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760" activeTab="1"/>
  </bookViews>
  <sheets>
    <sheet name="DS" sheetId="1" r:id="rId1"/>
    <sheet name="THPTHIEPBINH" sheetId="2" r:id="rId2"/>
    <sheet name="vang" sheetId="3" r:id="rId3"/>
    <sheet name="gioi" sheetId="4" r:id="rId4"/>
    <sheet name="kha" sheetId="5" r:id="rId5"/>
    <sheet name="tb" sheetId="6" r:id="rId6"/>
  </sheets>
  <externalReferences>
    <externalReference r:id="rId7"/>
  </externalReferences>
  <definedNames>
    <definedName name="_xlnm._FilterDatabase" localSheetId="0" hidden="1">DS!$A$8:$P$730</definedName>
    <definedName name="_xlnm._FilterDatabase" localSheetId="1" hidden="1">THPTHIEPBINH!$A$8:$P$614</definedName>
    <definedName name="_xlnm.Print_Area" localSheetId="1">THPTHIEPBINH!$A$1:$P$626</definedName>
    <definedName name="_xlnm.Print_Titles" localSheetId="0">DS!$7:$8</definedName>
    <definedName name="_xlnm.Print_Titles" localSheetId="1">THPTHIEPBINH!$7:$8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3" i="5" l="1"/>
  <c r="Q245" i="5"/>
  <c r="Q218" i="5"/>
  <c r="Q202" i="5"/>
  <c r="Q188" i="5"/>
  <c r="Q161" i="5"/>
  <c r="Q146" i="5"/>
  <c r="Q127" i="5"/>
  <c r="Q98" i="5"/>
  <c r="Q77" i="5"/>
  <c r="Q61" i="5"/>
  <c r="Q38" i="5"/>
  <c r="Q18" i="5"/>
  <c r="Q1" i="5"/>
  <c r="Q185" i="4"/>
  <c r="Q173" i="4"/>
  <c r="Q165" i="4"/>
  <c r="Q140" i="4"/>
  <c r="Q122" i="4"/>
  <c r="Q111" i="4"/>
  <c r="Q102" i="4"/>
  <c r="Q88" i="4"/>
  <c r="Q82" i="4"/>
  <c r="Q74" i="4"/>
  <c r="Q55" i="4"/>
  <c r="Q40" i="4"/>
  <c r="Q20" i="4"/>
  <c r="Q1" i="4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9" i="1"/>
</calcChain>
</file>

<file path=xl/sharedStrings.xml><?xml version="1.0" encoding="utf-8"?>
<sst xmlns="http://schemas.openxmlformats.org/spreadsheetml/2006/main" count="13118" uniqueCount="1144">
  <si>
    <t>SỞ GIÁO DỤC VÀ ĐÀO TẠO THÀNH PHỐ HỒ CHÍ MINH</t>
  </si>
  <si>
    <t>CỘNG HÒA XÃ HỘI CHỦ NGHĨA VIỆT NAM</t>
  </si>
  <si>
    <t>Độc lập - Tự do - Hạnh phúc</t>
  </si>
  <si>
    <t>Số</t>
  </si>
  <si>
    <t>SBD</t>
  </si>
  <si>
    <t>Phòng
thi</t>
  </si>
  <si>
    <t>Họ và tên thí sinh</t>
  </si>
  <si>
    <t>Ngày sinh</t>
  </si>
  <si>
    <t>Nơi sinh</t>
  </si>
  <si>
    <t>Học sinh Trường</t>
  </si>
  <si>
    <t>Môn thi</t>
  </si>
  <si>
    <t>Điểm Thi</t>
  </si>
  <si>
    <t>Xếp</t>
  </si>
  <si>
    <t>TT</t>
  </si>
  <si>
    <t>Ngày</t>
  </si>
  <si>
    <t>Thg</t>
  </si>
  <si>
    <t>Năm</t>
  </si>
  <si>
    <t>LT</t>
  </si>
  <si>
    <t>TH</t>
  </si>
  <si>
    <t>ĐTB</t>
  </si>
  <si>
    <t>loại</t>
  </si>
  <si>
    <t>KẾT QUẢ THI NGHỀ PHỔ THÔNG CẤP TRUNG HỌC PHỔ THÔNG</t>
  </si>
  <si>
    <t>KỲ THI NGHỀ PHỔ THÔNG CẤP THPT KHÓA NGÀY 18/5/2019</t>
  </si>
  <si>
    <t>HỘI ĐỒNG 78: THPT HIỆP BÌNH</t>
  </si>
  <si>
    <t>Hồ Thúy</t>
  </si>
  <si>
    <t>An</t>
  </si>
  <si>
    <t>Bình Dương</t>
  </si>
  <si>
    <t>Hiệp Bình</t>
  </si>
  <si>
    <t>Làm vườn</t>
  </si>
  <si>
    <t>Khá</t>
  </si>
  <si>
    <t>Nguyễn Ngọc Thùy</t>
  </si>
  <si>
    <t>TP. Hồ Chí Minh</t>
  </si>
  <si>
    <t>Tam Phú</t>
  </si>
  <si>
    <t>Nguyễn Thái</t>
  </si>
  <si>
    <t>Cần Thơ</t>
  </si>
  <si>
    <t>Nguyễn Văn Tăng</t>
  </si>
  <si>
    <t>Phạm Hòa</t>
  </si>
  <si>
    <t>Giỏi</t>
  </si>
  <si>
    <t>Trần Duy</t>
  </si>
  <si>
    <t>Tbình</t>
  </si>
  <si>
    <t>Trương Thành</t>
  </si>
  <si>
    <t>Phú Yên</t>
  </si>
  <si>
    <t>v</t>
  </si>
  <si>
    <t/>
  </si>
  <si>
    <t>Cao Việt</t>
  </si>
  <si>
    <t>Anh</t>
  </si>
  <si>
    <t>Hà Tây</t>
  </si>
  <si>
    <t>Chu Thị Vân</t>
  </si>
  <si>
    <t>Thái Bình</t>
  </si>
  <si>
    <t>Đỗ Thị Trâm</t>
  </si>
  <si>
    <t>Quảng Ninh</t>
  </si>
  <si>
    <t>Huỳnh Thị Kim</t>
  </si>
  <si>
    <t>Lê Ngọc Minh</t>
  </si>
  <si>
    <t>Lê Nguyễn Tú</t>
  </si>
  <si>
    <t>Mai Nguyễn Mỹ</t>
  </si>
  <si>
    <t>Ngô Thụy Lan</t>
  </si>
  <si>
    <t>Nguyễn Bảo</t>
  </si>
  <si>
    <t>Nguyễn Hồng</t>
  </si>
  <si>
    <t>Nguyễn Minh Quỳnh</t>
  </si>
  <si>
    <t>Nguyễn Ngọc Lan</t>
  </si>
  <si>
    <t>Nguyễn Ngọc Quế</t>
  </si>
  <si>
    <t>Nguyễn Ngọc Trâm</t>
  </si>
  <si>
    <t>Đồng Nai</t>
  </si>
  <si>
    <t>Nguyễn Thế</t>
  </si>
  <si>
    <t>Nguyễn Thị Quỳnh</t>
  </si>
  <si>
    <t>Quảng Nam</t>
  </si>
  <si>
    <t>Nguyễn Thị Tú</t>
  </si>
  <si>
    <t>Bắc Ninh</t>
  </si>
  <si>
    <t>Nguyễn Thiên Quốc</t>
  </si>
  <si>
    <t>Nguyễn Thùy Phương</t>
  </si>
  <si>
    <t>Nguyễn Trung</t>
  </si>
  <si>
    <t>Nguyễn Tuấn</t>
  </si>
  <si>
    <t>Phạm Hoàng Mai</t>
  </si>
  <si>
    <t>Phạm Ngọc Phương</t>
  </si>
  <si>
    <t>Phạm Phương</t>
  </si>
  <si>
    <t>Nam Định</t>
  </si>
  <si>
    <t>Phạm Thị Vân</t>
  </si>
  <si>
    <t>Hà Nam</t>
  </si>
  <si>
    <t>Phạm Vũ Lan</t>
  </si>
  <si>
    <t>Trần Trâm</t>
  </si>
  <si>
    <t>Trần Tuấn</t>
  </si>
  <si>
    <t>Hải Phòng</t>
  </si>
  <si>
    <t>Trương Thị Quỳnh</t>
  </si>
  <si>
    <t>Đà Nẵng</t>
  </si>
  <si>
    <t>Vũ Hùng</t>
  </si>
  <si>
    <t>Vương Ngọc Mỹ</t>
  </si>
  <si>
    <t>Nguyễn Hoàng Ngọc</t>
  </si>
  <si>
    <t>Ánh</t>
  </si>
  <si>
    <t>Nguyễn Thị Diễm</t>
  </si>
  <si>
    <t>Đồng Tháp</t>
  </si>
  <si>
    <t>Trần Thị Kim</t>
  </si>
  <si>
    <t>Trần Thị Ngọc</t>
  </si>
  <si>
    <t>Trương Ngọc</t>
  </si>
  <si>
    <t>Quảng Ngãi</t>
  </si>
  <si>
    <t>Trương Thị Ngọc</t>
  </si>
  <si>
    <t>Lê Phạm Hoàng</t>
  </si>
  <si>
    <t>Ân</t>
  </si>
  <si>
    <t>Lê Phan Quốc</t>
  </si>
  <si>
    <t>Lê Thiên</t>
  </si>
  <si>
    <t>Mã Bảo</t>
  </si>
  <si>
    <t>Nguyễn Đình</t>
  </si>
  <si>
    <t>Trần Ngọc Thiên</t>
  </si>
  <si>
    <t>Trần Thị Hồng</t>
  </si>
  <si>
    <t>Lai Quốc</t>
  </si>
  <si>
    <t>Bảo</t>
  </si>
  <si>
    <t>Lê Bùi Minh</t>
  </si>
  <si>
    <t>Lư Quốc</t>
  </si>
  <si>
    <t>Lưu Ngọc</t>
  </si>
  <si>
    <t>Nguyễn Gia</t>
  </si>
  <si>
    <t>Phan Lê Gia</t>
  </si>
  <si>
    <t>Phan Minh Gia</t>
  </si>
  <si>
    <t>Thượng Lê Anh</t>
  </si>
  <si>
    <t>Lý Phi</t>
  </si>
  <si>
    <t>Bằng</t>
  </si>
  <si>
    <t>Hà Thị</t>
  </si>
  <si>
    <t>Bé</t>
  </si>
  <si>
    <t>Thanh Hóa</t>
  </si>
  <si>
    <t>Vũ Thị Ngọc</t>
  </si>
  <si>
    <t>Bích</t>
  </si>
  <si>
    <t>Lê Thị Thanh</t>
  </si>
  <si>
    <t>Bình</t>
  </si>
  <si>
    <t>Nguyễn Quang</t>
  </si>
  <si>
    <t>Nguyễn Trương Công</t>
  </si>
  <si>
    <t>Trần Khánh</t>
  </si>
  <si>
    <t>Võ Hoàng</t>
  </si>
  <si>
    <t>Bửu</t>
  </si>
  <si>
    <t>Nguyễn</t>
  </si>
  <si>
    <t>Cẩm</t>
  </si>
  <si>
    <t>Trương Bảo</t>
  </si>
  <si>
    <t>Châu</t>
  </si>
  <si>
    <t>Nguyễn Thị Kim</t>
  </si>
  <si>
    <t>Chi</t>
  </si>
  <si>
    <t>Phan Thị Hàm</t>
  </si>
  <si>
    <t>Thừa Thiên Huế</t>
  </si>
  <si>
    <t>Nguyễn Văn</t>
  </si>
  <si>
    <t>Chung</t>
  </si>
  <si>
    <t>Trần Bạch</t>
  </si>
  <si>
    <t>Cúc</t>
  </si>
  <si>
    <t>Bùi Lý</t>
  </si>
  <si>
    <t>Cường</t>
  </si>
  <si>
    <t>Bạc Liêu</t>
  </si>
  <si>
    <t>Bùi Nguyễn Hùng</t>
  </si>
  <si>
    <t>Nguyễn Đỗ Quốc</t>
  </si>
  <si>
    <t>Nguyễn Mạnh</t>
  </si>
  <si>
    <t>Nguyễn Quốc Mạnh</t>
  </si>
  <si>
    <t>Trần Thái</t>
  </si>
  <si>
    <t>Trương Tiến</t>
  </si>
  <si>
    <t>Hà Ngọc</t>
  </si>
  <si>
    <t>Diễm</t>
  </si>
  <si>
    <t>Nguyễn Thúy</t>
  </si>
  <si>
    <t>Bình Định</t>
  </si>
  <si>
    <t>Huỳnh Mai Xuân</t>
  </si>
  <si>
    <t>Diệu</t>
  </si>
  <si>
    <t>Nguyễn Thị Hoàng</t>
  </si>
  <si>
    <t>Trần Huyền</t>
  </si>
  <si>
    <t>Trần Thị Hoàng</t>
  </si>
  <si>
    <t>Nguyễn Phương</t>
  </si>
  <si>
    <t>Du</t>
  </si>
  <si>
    <t>Nguyễn Thụy Bích</t>
  </si>
  <si>
    <t>Lục Thu</t>
  </si>
  <si>
    <t>Dung</t>
  </si>
  <si>
    <t>Hoàng Mạnh</t>
  </si>
  <si>
    <t>Dũng</t>
  </si>
  <si>
    <t>Nguyễn Huỳnh Tiến</t>
  </si>
  <si>
    <t>Bùi Tấn</t>
  </si>
  <si>
    <t>Duy</t>
  </si>
  <si>
    <t>Lê Bằng</t>
  </si>
  <si>
    <t>Nguyễn Bá</t>
  </si>
  <si>
    <t>Sóc Trăng</t>
  </si>
  <si>
    <t>Nguyễn Đức</t>
  </si>
  <si>
    <t>Nguyễn Nhựt</t>
  </si>
  <si>
    <t>Phạm Lê Minh</t>
  </si>
  <si>
    <t>Phạm Quốc</t>
  </si>
  <si>
    <t>Phạm Văn Anh</t>
  </si>
  <si>
    <t>Trần Trí</t>
  </si>
  <si>
    <t>Trương Quang</t>
  </si>
  <si>
    <t>Dương</t>
  </si>
  <si>
    <t>Trần Ngô Bảo</t>
  </si>
  <si>
    <t>Đại</t>
  </si>
  <si>
    <t>Đoàn Nguyễn Gia</t>
  </si>
  <si>
    <t>Đan</t>
  </si>
  <si>
    <t>Lê Thị Tuyết</t>
  </si>
  <si>
    <t>Đào</t>
  </si>
  <si>
    <t>Nguyễn Thị Thanh</t>
  </si>
  <si>
    <t>Lư Thanh</t>
  </si>
  <si>
    <t>Đạt</t>
  </si>
  <si>
    <t>Trà Vinh</t>
  </si>
  <si>
    <t>Lương Đỗ</t>
  </si>
  <si>
    <t>Nguyễn Hữu</t>
  </si>
  <si>
    <t>Nguyễn Thành</t>
  </si>
  <si>
    <t>Phạm Nguyễn Tấn</t>
  </si>
  <si>
    <t>Trần Công Tiến</t>
  </si>
  <si>
    <t>Võ Thiên</t>
  </si>
  <si>
    <t>Vũ Hoàng Tiến</t>
  </si>
  <si>
    <t>Trần Minh</t>
  </si>
  <si>
    <t>Đăng</t>
  </si>
  <si>
    <t>Đinh Trần Bình</t>
  </si>
  <si>
    <t>Đẳng</t>
  </si>
  <si>
    <t>Điệp</t>
  </si>
  <si>
    <t>Nguyễn Công</t>
  </si>
  <si>
    <t>Định</t>
  </si>
  <si>
    <t>Đoan</t>
  </si>
  <si>
    <t>Nguyễn Hoàng</t>
  </si>
  <si>
    <t>Đông</t>
  </si>
  <si>
    <t>Nguyễn Hoàng Quý</t>
  </si>
  <si>
    <t>Tiền Giang</t>
  </si>
  <si>
    <t>Trịnh Đông</t>
  </si>
  <si>
    <t>Phan Văn</t>
  </si>
  <si>
    <t>Đồng</t>
  </si>
  <si>
    <t>Nguyễn Minh</t>
  </si>
  <si>
    <t>Đức</t>
  </si>
  <si>
    <t>Trương Hữu</t>
  </si>
  <si>
    <t>Lê Thị Trúc</t>
  </si>
  <si>
    <t>Giang</t>
  </si>
  <si>
    <t>Nguyễn Quỳnh</t>
  </si>
  <si>
    <t>Nguyễn Thị Ngọc</t>
  </si>
  <si>
    <t>Giàu</t>
  </si>
  <si>
    <t>Hà</t>
  </si>
  <si>
    <t>Nguyễn Thị Thu</t>
  </si>
  <si>
    <t>Vũ Duy</t>
  </si>
  <si>
    <t>Đỗ Lê Mỹ</t>
  </si>
  <si>
    <t>Hạnh</t>
  </si>
  <si>
    <t>Nguyễn Thị Mỹ</t>
  </si>
  <si>
    <t>Phan Kiều Mỹ</t>
  </si>
  <si>
    <t>Dương Anh</t>
  </si>
  <si>
    <t>Hào</t>
  </si>
  <si>
    <t>Hảo</t>
  </si>
  <si>
    <t>Trần Trương Ngọc</t>
  </si>
  <si>
    <t>Hạp</t>
  </si>
  <si>
    <t>Lê Thị Thu</t>
  </si>
  <si>
    <t>Hằng</t>
  </si>
  <si>
    <t>Phan Thị Mỹ</t>
  </si>
  <si>
    <t>Trần Xuân Mỹ</t>
  </si>
  <si>
    <t>Đào Ngọc</t>
  </si>
  <si>
    <t>Hân</t>
  </si>
  <si>
    <t>Huỳnh Dương Ngọc</t>
  </si>
  <si>
    <t>Bến Tre</t>
  </si>
  <si>
    <t>Lê Nguyễn Ngọc</t>
  </si>
  <si>
    <t>Lương Gia</t>
  </si>
  <si>
    <t>Nguyễn Lý Gia</t>
  </si>
  <si>
    <t>Phạm Ngọc Bảo</t>
  </si>
  <si>
    <t>Trần Đoàn Gia</t>
  </si>
  <si>
    <t>Trần Huỳnh Ngọc</t>
  </si>
  <si>
    <t>Trần Nguyễn Ngọc</t>
  </si>
  <si>
    <t>Trần Phạm Thiên</t>
  </si>
  <si>
    <t>Bùi Ngọc</t>
  </si>
  <si>
    <t>Hậu</t>
  </si>
  <si>
    <t>Kiều Đức</t>
  </si>
  <si>
    <t>Phan Công</t>
  </si>
  <si>
    <t>Trần Văn</t>
  </si>
  <si>
    <t>Đặng Thị Thúy</t>
  </si>
  <si>
    <t>Hiền</t>
  </si>
  <si>
    <t>Lê Thị Ngọc</t>
  </si>
  <si>
    <t>Nguyễn Đặng Thanh</t>
  </si>
  <si>
    <t>Nguyễn Thanh</t>
  </si>
  <si>
    <t>Trương Thị Bích</t>
  </si>
  <si>
    <t>Mai Hữu Chí</t>
  </si>
  <si>
    <t>Hiển</t>
  </si>
  <si>
    <t>Cà Mau</t>
  </si>
  <si>
    <t>Đào Trung</t>
  </si>
  <si>
    <t>Hiếu</t>
  </si>
  <si>
    <t>Đặng Thanh</t>
  </si>
  <si>
    <t>Lê Duy</t>
  </si>
  <si>
    <t>Lương Công</t>
  </si>
  <si>
    <t>Nguyễn Đình Minh</t>
  </si>
  <si>
    <t>Nguyễn Huy</t>
  </si>
  <si>
    <t>Hiệu</t>
  </si>
  <si>
    <t>Đặng Hồng</t>
  </si>
  <si>
    <t>Hoa</t>
  </si>
  <si>
    <t>Lê Thị</t>
  </si>
  <si>
    <t>Dương Quốc</t>
  </si>
  <si>
    <t>Hòa</t>
  </si>
  <si>
    <t>Hà Thanh</t>
  </si>
  <si>
    <t>Võ Ngọc Thương</t>
  </si>
  <si>
    <t>Hoài</t>
  </si>
  <si>
    <t>Dương Thị Nhật</t>
  </si>
  <si>
    <t>Hoàng</t>
  </si>
  <si>
    <t>Mai Huy</t>
  </si>
  <si>
    <t>Gia Lai</t>
  </si>
  <si>
    <t>Nguyễn Việt</t>
  </si>
  <si>
    <t>Bà Rịa - Vũng Tàu</t>
  </si>
  <si>
    <t>Phạm Minh</t>
  </si>
  <si>
    <t>Hoàng Thị</t>
  </si>
  <si>
    <t>Hồng</t>
  </si>
  <si>
    <t>Vương Bách</t>
  </si>
  <si>
    <t>Hợp</t>
  </si>
  <si>
    <t>Nguyễn Phạm Bảo</t>
  </si>
  <si>
    <t>Huân</t>
  </si>
  <si>
    <t>Nguyễn Thị</t>
  </si>
  <si>
    <t>Huế</t>
  </si>
  <si>
    <t>Giang Thành</t>
  </si>
  <si>
    <t>Hùng</t>
  </si>
  <si>
    <t>Lê Doãn</t>
  </si>
  <si>
    <t>Trần Quang</t>
  </si>
  <si>
    <t>Lê Tấn</t>
  </si>
  <si>
    <t>Huy</t>
  </si>
  <si>
    <t>Lương Trần Tiến</t>
  </si>
  <si>
    <t>Mã Thanh</t>
  </si>
  <si>
    <t>An Giang</t>
  </si>
  <si>
    <t>Ngô Minh</t>
  </si>
  <si>
    <t>Nguyễn Quốc</t>
  </si>
  <si>
    <t>Trương Hoàng</t>
  </si>
  <si>
    <t>Võ Xuân</t>
  </si>
  <si>
    <t>Nghệ An</t>
  </si>
  <si>
    <t>Diệp Thị Minh</t>
  </si>
  <si>
    <t>Huyền</t>
  </si>
  <si>
    <t>Đỗ Thị Khánh</t>
  </si>
  <si>
    <t>Lương Thị Thảo</t>
  </si>
  <si>
    <t>Lưu Mỹ</t>
  </si>
  <si>
    <t>Nguyễn Thị Bích</t>
  </si>
  <si>
    <t>Tống Thị</t>
  </si>
  <si>
    <t>Trần Thị Thu</t>
  </si>
  <si>
    <t>Trần Vĩ Khánh</t>
  </si>
  <si>
    <t>Đắk Lắk</t>
  </si>
  <si>
    <t>Phạm Sung</t>
  </si>
  <si>
    <t>Huyn</t>
  </si>
  <si>
    <t>Lê Phạm Như</t>
  </si>
  <si>
    <t>Huỳnh</t>
  </si>
  <si>
    <t>Bùi Quốc</t>
  </si>
  <si>
    <t>Hưng</t>
  </si>
  <si>
    <t>Nguyễn Trường Phúc</t>
  </si>
  <si>
    <t>Bùi Ngô Lan</t>
  </si>
  <si>
    <t>Hương</t>
  </si>
  <si>
    <t>Đỗ Thị</t>
  </si>
  <si>
    <t>Ninh Bình</t>
  </si>
  <si>
    <t>Lâm Thị</t>
  </si>
  <si>
    <t>Nguyễn Huỳnh Xuân</t>
  </si>
  <si>
    <t>Nguyễn Ngô Thiên</t>
  </si>
  <si>
    <t>Nguyễn Trần Quỳnh</t>
  </si>
  <si>
    <t>Trương Thị Thanh</t>
  </si>
  <si>
    <t>Lê Hồng</t>
  </si>
  <si>
    <t>Hướng</t>
  </si>
  <si>
    <t>Nguyễn Tiến Kim</t>
  </si>
  <si>
    <t>Hường</t>
  </si>
  <si>
    <t>Nguyễn Huỳnh Công</t>
  </si>
  <si>
    <t>Kha</t>
  </si>
  <si>
    <t>Võ Nguyễn Đạt</t>
  </si>
  <si>
    <t>Bùi Trí</t>
  </si>
  <si>
    <t>Khải</t>
  </si>
  <si>
    <t>Huỳnh Duy</t>
  </si>
  <si>
    <t>Khang</t>
  </si>
  <si>
    <t>Đặng Quốc</t>
  </si>
  <si>
    <t>Khanh</t>
  </si>
  <si>
    <t>Nguyễn Trần Mai</t>
  </si>
  <si>
    <t>Đặng Quang</t>
  </si>
  <si>
    <t>Khánh</t>
  </si>
  <si>
    <t>Huỳnh Minh</t>
  </si>
  <si>
    <t>Lê Kim</t>
  </si>
  <si>
    <t>Lê Ngọc Kim</t>
  </si>
  <si>
    <t>Phạm Thái</t>
  </si>
  <si>
    <t>Dương Nguyễn Minh</t>
  </si>
  <si>
    <t>Khoa</t>
  </si>
  <si>
    <t>Đào Nguyễn Minh</t>
  </si>
  <si>
    <t>Tây Ninh</t>
  </si>
  <si>
    <t>Phạm Anh</t>
  </si>
  <si>
    <t>Phan Anh</t>
  </si>
  <si>
    <t>Phan Nguyễn Đăng</t>
  </si>
  <si>
    <t>Đặng Anh</t>
  </si>
  <si>
    <t>Khôi</t>
  </si>
  <si>
    <t>Đặng Hoàng</t>
  </si>
  <si>
    <t>Lê Hoàng</t>
  </si>
  <si>
    <t>Trần Ngọc Anh</t>
  </si>
  <si>
    <t>Lê Thị Phương</t>
  </si>
  <si>
    <t>Khuyên</t>
  </si>
  <si>
    <t>Lê Trung</t>
  </si>
  <si>
    <t>Kiên</t>
  </si>
  <si>
    <t>Hồ Tuấn</t>
  </si>
  <si>
    <t>Kiệt</t>
  </si>
  <si>
    <t>Kiều Tuấn</t>
  </si>
  <si>
    <t>Ma Văn</t>
  </si>
  <si>
    <t>Nguyễn Chí</t>
  </si>
  <si>
    <t>Nguyễn Lê Tuấn</t>
  </si>
  <si>
    <t>Trần Anh</t>
  </si>
  <si>
    <t>Vũ Tuấn</t>
  </si>
  <si>
    <t>Nguyễn Ngọc Mỹ</t>
  </si>
  <si>
    <t>Kim</t>
  </si>
  <si>
    <t>Trần Nhật</t>
  </si>
  <si>
    <t>Lam</t>
  </si>
  <si>
    <t>Nguyễn Đạt</t>
  </si>
  <si>
    <t>Lâm</t>
  </si>
  <si>
    <t>Nguyễn Tùng</t>
  </si>
  <si>
    <t>Lập</t>
  </si>
  <si>
    <t>Trần Thanh</t>
  </si>
  <si>
    <t>Liêm</t>
  </si>
  <si>
    <t>Liên</t>
  </si>
  <si>
    <t>Liễu</t>
  </si>
  <si>
    <t>Đoàn Thị Ngọc</t>
  </si>
  <si>
    <t>Linh</t>
  </si>
  <si>
    <t>Lê Trần Phương</t>
  </si>
  <si>
    <t>Ngô Thị Mỹ</t>
  </si>
  <si>
    <t>Nguyễn Huỳnh Phương</t>
  </si>
  <si>
    <t>Nguyễn Khánh</t>
  </si>
  <si>
    <t>Nguyễn Minh Thùy</t>
  </si>
  <si>
    <t>Nguyễn Ngọc Hải</t>
  </si>
  <si>
    <t>Nguyễn Thị Phương</t>
  </si>
  <si>
    <t>Nguyễn Thị Thuỳ</t>
  </si>
  <si>
    <t>Nguyễn Vũ Diệu</t>
  </si>
  <si>
    <t>Phạm Tấn</t>
  </si>
  <si>
    <t>Phạm Văn</t>
  </si>
  <si>
    <t>Phan Hoàng Nhật</t>
  </si>
  <si>
    <t>Phan Thị Diệu</t>
  </si>
  <si>
    <t>Phan Thị Thùy</t>
  </si>
  <si>
    <t>Bệnh Viện Quân Đoàn 4</t>
  </si>
  <si>
    <t>Trần Hồng Ngọc</t>
  </si>
  <si>
    <t>Trần Mỹ</t>
  </si>
  <si>
    <t>Trần Thị Vương</t>
  </si>
  <si>
    <t>Nguyễn Lê Thị Kiều</t>
  </si>
  <si>
    <t>Loan</t>
  </si>
  <si>
    <t>Nguyễn Ngọc Mai</t>
  </si>
  <si>
    <t>Ngô Thành</t>
  </si>
  <si>
    <t>Long</t>
  </si>
  <si>
    <t>Lê Hà Tấn</t>
  </si>
  <si>
    <t>Lộc</t>
  </si>
  <si>
    <t>Trần Phước</t>
  </si>
  <si>
    <t>Lợi</t>
  </si>
  <si>
    <t>Luân</t>
  </si>
  <si>
    <t>Đặng Ngọc</t>
  </si>
  <si>
    <t>Lượng</t>
  </si>
  <si>
    <t>Huỳnh Trúc</t>
  </si>
  <si>
    <t>Ly</t>
  </si>
  <si>
    <t>Nguyễn Diệu Xuân</t>
  </si>
  <si>
    <t>Mai</t>
  </si>
  <si>
    <t>Nguyễn Đặng My</t>
  </si>
  <si>
    <t>Phạm Thị Thanh</t>
  </si>
  <si>
    <t>Trần Thị Quí</t>
  </si>
  <si>
    <t>Đỗ Nguyễn Lê</t>
  </si>
  <si>
    <t>Minh</t>
  </si>
  <si>
    <t>Lê Thành</t>
  </si>
  <si>
    <t>Phạm Công</t>
  </si>
  <si>
    <t>Trần Mai Anh</t>
  </si>
  <si>
    <t>Trương Công</t>
  </si>
  <si>
    <t>Lê A</t>
  </si>
  <si>
    <t>Muội</t>
  </si>
  <si>
    <t>Cổ Bội</t>
  </si>
  <si>
    <t>My</t>
  </si>
  <si>
    <t>Dương Tiểu</t>
  </si>
  <si>
    <t>Lê Thị Trà</t>
  </si>
  <si>
    <t>Mai Đào Trúc</t>
  </si>
  <si>
    <t>Nguyễn Diễm</t>
  </si>
  <si>
    <t>Nguyễn Lê Diễm</t>
  </si>
  <si>
    <t>Tất Thị Hồng</t>
  </si>
  <si>
    <t>Thái Thanh Trà</t>
  </si>
  <si>
    <t>Trần Thị Trà</t>
  </si>
  <si>
    <t>Lưu Đức</t>
  </si>
  <si>
    <t>Mỹ</t>
  </si>
  <si>
    <t>Nguyễn Đình Ty</t>
  </si>
  <si>
    <t>Na</t>
  </si>
  <si>
    <t>Nguyễn Ni</t>
  </si>
  <si>
    <t>Quảng Bình</t>
  </si>
  <si>
    <t>Nguyễn Phạm Ly</t>
  </si>
  <si>
    <t>Hà Tĩnh</t>
  </si>
  <si>
    <t>Cao Nhựt</t>
  </si>
  <si>
    <t>Nam</t>
  </si>
  <si>
    <t>Ngô Nhật</t>
  </si>
  <si>
    <t>Nguyễn Đặng Hoàng</t>
  </si>
  <si>
    <t>Lâm Thuý</t>
  </si>
  <si>
    <t>Nga</t>
  </si>
  <si>
    <t>Nguyễn Đinh Thị Ngọc</t>
  </si>
  <si>
    <t>Nguyễn Lê Thúy</t>
  </si>
  <si>
    <t>Nguyễn Thị Thúy</t>
  </si>
  <si>
    <t>Nguyễn Xuân</t>
  </si>
  <si>
    <t>Ngàn</t>
  </si>
  <si>
    <t>Đồng Thị Kim</t>
  </si>
  <si>
    <t>Ngân</t>
  </si>
  <si>
    <t>Hồ Nguyễn Thụy Bảo</t>
  </si>
  <si>
    <t>Nguyễn Lê Bích</t>
  </si>
  <si>
    <t>Nguyễn Mỹ Thu</t>
  </si>
  <si>
    <t>Nguyễn Ngọc Kim</t>
  </si>
  <si>
    <t>Nguyễn Thị Ánh</t>
  </si>
  <si>
    <t>Phan Hoàng Kim</t>
  </si>
  <si>
    <t>Trần Kim</t>
  </si>
  <si>
    <t>Bùi Tuệ</t>
  </si>
  <si>
    <t>Nghi</t>
  </si>
  <si>
    <t>Chiêm Nguyễn</t>
  </si>
  <si>
    <t>Lê Ngọc Xuân</t>
  </si>
  <si>
    <t>Phan Đình</t>
  </si>
  <si>
    <t>Nghị</t>
  </si>
  <si>
    <t>Đinh Lê Hậu</t>
  </si>
  <si>
    <t>Nghĩa</t>
  </si>
  <si>
    <t>Huỳnh Trung</t>
  </si>
  <si>
    <t>Mai Trung</t>
  </si>
  <si>
    <t>Nguyễn Ngọc</t>
  </si>
  <si>
    <t>Phan Trung</t>
  </si>
  <si>
    <t>Trần Nhân</t>
  </si>
  <si>
    <t>Trương Bùi Phước</t>
  </si>
  <si>
    <t>Châu Thúy</t>
  </si>
  <si>
    <t>Ngọc</t>
  </si>
  <si>
    <t>Nguyễn Công Minh</t>
  </si>
  <si>
    <t>Nguyễn Lê Thảo</t>
  </si>
  <si>
    <t>Bình Thuận</t>
  </si>
  <si>
    <t>Phan Bội</t>
  </si>
  <si>
    <t>Kiên Giang</t>
  </si>
  <si>
    <t>Trần Thị Bảo</t>
  </si>
  <si>
    <t>Trần Thị Thảo</t>
  </si>
  <si>
    <t>Trần Đình Quỳnh</t>
  </si>
  <si>
    <t>Ngôn</t>
  </si>
  <si>
    <t>Bùi Thúy</t>
  </si>
  <si>
    <t>Nguyên</t>
  </si>
  <si>
    <t>Trần Khôi</t>
  </si>
  <si>
    <t>Trương Thảo</t>
  </si>
  <si>
    <t>Võ Nguyễn Ngân</t>
  </si>
  <si>
    <t>Phan Lê</t>
  </si>
  <si>
    <t>Bùi Đoàn Thanh</t>
  </si>
  <si>
    <t>Nhã</t>
  </si>
  <si>
    <t>Trần Ngọc Thanh</t>
  </si>
  <si>
    <t>Nhàn</t>
  </si>
  <si>
    <t>Vĩnh Long</t>
  </si>
  <si>
    <t>Bùi Thiện</t>
  </si>
  <si>
    <t>Nhân</t>
  </si>
  <si>
    <t>Đào Hoàng Trí</t>
  </si>
  <si>
    <t>Trần Nguyễn Hoàng</t>
  </si>
  <si>
    <t>Võ Trọng</t>
  </si>
  <si>
    <t>Trần Như</t>
  </si>
  <si>
    <t>Nhất</t>
  </si>
  <si>
    <t>Đặng Nguyễn Tố</t>
  </si>
  <si>
    <t>Nhi</t>
  </si>
  <si>
    <t>Đặng Yến</t>
  </si>
  <si>
    <t>Đỗ Thanh Uyển</t>
  </si>
  <si>
    <t>Đỗ Yến</t>
  </si>
  <si>
    <t>Lê Hồng Lan</t>
  </si>
  <si>
    <t>Nguyễn Ngọc Linh</t>
  </si>
  <si>
    <t>Nguyễn Ngọc Yến</t>
  </si>
  <si>
    <t>Phạm Linh</t>
  </si>
  <si>
    <t>Phạm Ngọc Quỳnh</t>
  </si>
  <si>
    <t>Phạm Ý</t>
  </si>
  <si>
    <t>Võ Phương</t>
  </si>
  <si>
    <t>Vũ Ngọc Uyển</t>
  </si>
  <si>
    <t>Đặng Phương</t>
  </si>
  <si>
    <t>Nhung</t>
  </si>
  <si>
    <t>Hoàng Thị Mỹ</t>
  </si>
  <si>
    <t>Lê Minh Ngọc</t>
  </si>
  <si>
    <t>Nguyễn Huỳnh Hồng</t>
  </si>
  <si>
    <t>Nguyễn Tuyết</t>
  </si>
  <si>
    <t>Tiêu Thị Hoa</t>
  </si>
  <si>
    <t>Trần Thị Tuyết</t>
  </si>
  <si>
    <t>Đặng Thị Quỳnh</t>
  </si>
  <si>
    <t>Như</t>
  </si>
  <si>
    <t>Lê Thị Huỳnh</t>
  </si>
  <si>
    <t>Mai Quỳnh</t>
  </si>
  <si>
    <t>Nguyễn Lê Quỳnh</t>
  </si>
  <si>
    <t>Nguyễn Ngọc Quỳnh</t>
  </si>
  <si>
    <t>Nguyễn Ngọc Tâm</t>
  </si>
  <si>
    <t>Nguyễn Thị Huỳnh</t>
  </si>
  <si>
    <t>Nguyễn Thị Tâm</t>
  </si>
  <si>
    <t>Nhựt</t>
  </si>
  <si>
    <t>Trần Bá</t>
  </si>
  <si>
    <t>Phạm Hoàng Ngọc</t>
  </si>
  <si>
    <t>Nữ</t>
  </si>
  <si>
    <t>Cao Thị Hoàng</t>
  </si>
  <si>
    <t>Oanh</t>
  </si>
  <si>
    <t>Lê Nguyễn Hoàng</t>
  </si>
  <si>
    <t>Phát</t>
  </si>
  <si>
    <t>Nguyễn Tấn</t>
  </si>
  <si>
    <t>Phạm Võ Long</t>
  </si>
  <si>
    <t>Trương Song Hồng</t>
  </si>
  <si>
    <t>Lê Văn</t>
  </si>
  <si>
    <t>Phi</t>
  </si>
  <si>
    <t>Sa Ly</t>
  </si>
  <si>
    <t>Nguyễn Vũ</t>
  </si>
  <si>
    <t>Phong</t>
  </si>
  <si>
    <t>Phú</t>
  </si>
  <si>
    <t>Trần Ngọc</t>
  </si>
  <si>
    <t>Bùi Thị Hồng</t>
  </si>
  <si>
    <t>Phúc</t>
  </si>
  <si>
    <t>Dương Cao Thiên</t>
  </si>
  <si>
    <t>Hồng Lê Hoàng</t>
  </si>
  <si>
    <t>Lâm Thanh</t>
  </si>
  <si>
    <t>Lương Trần Hữu</t>
  </si>
  <si>
    <t>Lý Thị Diễm</t>
  </si>
  <si>
    <t>Trần Hồng</t>
  </si>
  <si>
    <t>Hoàng Ngọc</t>
  </si>
  <si>
    <t>Phụng</t>
  </si>
  <si>
    <t>Phước</t>
  </si>
  <si>
    <t>Trương Văn</t>
  </si>
  <si>
    <t>Buôn Mê Thuột</t>
  </si>
  <si>
    <t>Giang Thiên</t>
  </si>
  <si>
    <t>Phương</t>
  </si>
  <si>
    <t>Huỳnh Thị Thanh</t>
  </si>
  <si>
    <t>Ngô Nhã</t>
  </si>
  <si>
    <t>Nguyễn Thị Hà</t>
  </si>
  <si>
    <t>Trần Thị Thanh</t>
  </si>
  <si>
    <t>Trương Nguyễn Thanh</t>
  </si>
  <si>
    <t>Vương Thị Mỹ</t>
  </si>
  <si>
    <t>Hoàng Nguyễn Ngọc</t>
  </si>
  <si>
    <t>Phượng</t>
  </si>
  <si>
    <t>Yên Bái</t>
  </si>
  <si>
    <t>Phan Minh</t>
  </si>
  <si>
    <t>Quan</t>
  </si>
  <si>
    <t>Long An</t>
  </si>
  <si>
    <t>Quang</t>
  </si>
  <si>
    <t>Trần</t>
  </si>
  <si>
    <t>Võ Duy</t>
  </si>
  <si>
    <t>Bùi Minh</t>
  </si>
  <si>
    <t>Quân</t>
  </si>
  <si>
    <t>Hoàng Trung</t>
  </si>
  <si>
    <t>Lê Anh</t>
  </si>
  <si>
    <t>Trương Trần Hoàng</t>
  </si>
  <si>
    <t>Trần Hữu</t>
  </si>
  <si>
    <t>Quốc</t>
  </si>
  <si>
    <t>Quý</t>
  </si>
  <si>
    <t>Quyên</t>
  </si>
  <si>
    <t>Nguyễn Trần Đình</t>
  </si>
  <si>
    <t>Nguyễn Yến</t>
  </si>
  <si>
    <t>Lưu Như</t>
  </si>
  <si>
    <t>Quỳnh</t>
  </si>
  <si>
    <t>Ngô Thị Trúc</t>
  </si>
  <si>
    <t>Nguyễn Như</t>
  </si>
  <si>
    <t>Phạm Nguyễn Như</t>
  </si>
  <si>
    <t>Tống Ngọc Thảo</t>
  </si>
  <si>
    <t>Trần Ngọc Phương</t>
  </si>
  <si>
    <t>Nguyễn Bảo Nam</t>
  </si>
  <si>
    <t>Sang</t>
  </si>
  <si>
    <t>Hậu Giang</t>
  </si>
  <si>
    <t>Trần Bỉnh</t>
  </si>
  <si>
    <t>Sâm</t>
  </si>
  <si>
    <t>Đặng Thái</t>
  </si>
  <si>
    <t>Sơn</t>
  </si>
  <si>
    <t>Phạm Ngọc</t>
  </si>
  <si>
    <t>Dương Văn</t>
  </si>
  <si>
    <t>Sỹ</t>
  </si>
  <si>
    <t>Tài</t>
  </si>
  <si>
    <t>Trần Tấn</t>
  </si>
  <si>
    <t>Bùi Thị Thanh</t>
  </si>
  <si>
    <t>Tâm</t>
  </si>
  <si>
    <t>Lương Thế</t>
  </si>
  <si>
    <t>Mã Hải</t>
  </si>
  <si>
    <t>Phạm Thị Ân</t>
  </si>
  <si>
    <t>Nguyễn Duy</t>
  </si>
  <si>
    <t>Tân</t>
  </si>
  <si>
    <t>Nguyễn Nhật</t>
  </si>
  <si>
    <t>Nguyễn Vũ Viết</t>
  </si>
  <si>
    <t>Phạm Nguyễn Nhựt</t>
  </si>
  <si>
    <t>Trần Hoàng</t>
  </si>
  <si>
    <t>Đinh Đức</t>
  </si>
  <si>
    <t>Thái</t>
  </si>
  <si>
    <t>Đỗ Nhật</t>
  </si>
  <si>
    <t>Thanh</t>
  </si>
  <si>
    <t>Nguyễn Hiếu</t>
  </si>
  <si>
    <t>Nguyễn Thị Thiên</t>
  </si>
  <si>
    <t>Nguyễn Trần Thiên</t>
  </si>
  <si>
    <t>Đậu Xuân</t>
  </si>
  <si>
    <t>Thành</t>
  </si>
  <si>
    <t>Đoàn Công</t>
  </si>
  <si>
    <t>Lê Phương</t>
  </si>
  <si>
    <t>Thảo</t>
  </si>
  <si>
    <t>Nguyễn Lê Thanh</t>
  </si>
  <si>
    <t>Nguyễn Ngọc Uyên</t>
  </si>
  <si>
    <t>Tạ Mai Phương</t>
  </si>
  <si>
    <t>Trần Nguyễn Thanh</t>
  </si>
  <si>
    <t>Võ Trần Thanh</t>
  </si>
  <si>
    <t>Thắm</t>
  </si>
  <si>
    <t>Thăng</t>
  </si>
  <si>
    <t>Hà Nội</t>
  </si>
  <si>
    <t>Phạm Hoàng</t>
  </si>
  <si>
    <t>Thắng</t>
  </si>
  <si>
    <t>Trần Quốc</t>
  </si>
  <si>
    <t>Nguyễn Thành Kim Thiên</t>
  </si>
  <si>
    <t>Thi</t>
  </si>
  <si>
    <t>Phan Bùi Minh</t>
  </si>
  <si>
    <t>Hồ Phước</t>
  </si>
  <si>
    <t>Thiên</t>
  </si>
  <si>
    <t>Nguyễn Y Song</t>
  </si>
  <si>
    <t>Thiện</t>
  </si>
  <si>
    <t>Phan Thành Phúc</t>
  </si>
  <si>
    <t>Nguyễn Đỗ Phương</t>
  </si>
  <si>
    <t>Thịnh</t>
  </si>
  <si>
    <t>Lê Minh</t>
  </si>
  <si>
    <t>Thông</t>
  </si>
  <si>
    <t>Nguyễn Thị Diệu</t>
  </si>
  <si>
    <t>Thu</t>
  </si>
  <si>
    <t>Đỗ Minh</t>
  </si>
  <si>
    <t>Thuận</t>
  </si>
  <si>
    <t>Hỏng</t>
  </si>
  <si>
    <t>Huỳnh Trọng</t>
  </si>
  <si>
    <t>Nguyễn Hòa Mỹ</t>
  </si>
  <si>
    <t>Phan Thiết</t>
  </si>
  <si>
    <t>Nguyễn Nam</t>
  </si>
  <si>
    <t>Bùi Đoan</t>
  </si>
  <si>
    <t>Thục</t>
  </si>
  <si>
    <t>Thúy</t>
  </si>
  <si>
    <t>Đinh Thị Thanh</t>
  </si>
  <si>
    <t>Thùy</t>
  </si>
  <si>
    <t>Lê Đặng Ngọc</t>
  </si>
  <si>
    <t>Đặng Ngọc Minh</t>
  </si>
  <si>
    <t>Thư</t>
  </si>
  <si>
    <t>Hoàng Dịu</t>
  </si>
  <si>
    <t>Hồ Trần Quỳnh Anh</t>
  </si>
  <si>
    <t>Kiều Anh</t>
  </si>
  <si>
    <t>Lê Đỗ Minh</t>
  </si>
  <si>
    <t>Lê Thị Minh</t>
  </si>
  <si>
    <t>Ngô Phùng Minh</t>
  </si>
  <si>
    <t>Nguyễn Huỳnh Anh</t>
  </si>
  <si>
    <t>Nguyễn Lê Anh</t>
  </si>
  <si>
    <t>Nguyễn Ngọc Anh</t>
  </si>
  <si>
    <t>Phạm Thanh Minh</t>
  </si>
  <si>
    <t>Phạm Thị Anh</t>
  </si>
  <si>
    <t>Trần Thị Anh</t>
  </si>
  <si>
    <t>Vũ Minh</t>
  </si>
  <si>
    <t>Hoàng Nguyễn Hòai</t>
  </si>
  <si>
    <t>Thương</t>
  </si>
  <si>
    <t>Hồ Thị Thanh</t>
  </si>
  <si>
    <t>Lê Nguyễn Hoài</t>
  </si>
  <si>
    <t>Phan Vũ Hoài</t>
  </si>
  <si>
    <t>Khổng Hà Phương</t>
  </si>
  <si>
    <t>Thy</t>
  </si>
  <si>
    <t>Nguyễn Anh</t>
  </si>
  <si>
    <t>Nguyễn Trang</t>
  </si>
  <si>
    <t>Huỳnh Trần Thủy</t>
  </si>
  <si>
    <t>Tiên</t>
  </si>
  <si>
    <t>Lê Thị Thủy</t>
  </si>
  <si>
    <t>Nguyễn Huỳnh Mỹ</t>
  </si>
  <si>
    <t>Nguyễn Thị Kiều</t>
  </si>
  <si>
    <t>Nguyễn Thủy</t>
  </si>
  <si>
    <t>Phạm Thị Thủy</t>
  </si>
  <si>
    <t>Trần Thủy</t>
  </si>
  <si>
    <t>Võ Thị Trúc</t>
  </si>
  <si>
    <t>Nguyễn Huỳnh Phước</t>
  </si>
  <si>
    <t>Tiến</t>
  </si>
  <si>
    <t>Tín</t>
  </si>
  <si>
    <t>Nguyễn Trọng</t>
  </si>
  <si>
    <t>Lê Trọng</t>
  </si>
  <si>
    <t>Tình</t>
  </si>
  <si>
    <t>Nguyễn Quyết</t>
  </si>
  <si>
    <t>Tĩnh</t>
  </si>
  <si>
    <t>Đặng Tiến</t>
  </si>
  <si>
    <t>Toàn</t>
  </si>
  <si>
    <t>Phan Ngô Thanh</t>
  </si>
  <si>
    <t>Trà</t>
  </si>
  <si>
    <t>Châu Thị Ngọc</t>
  </si>
  <si>
    <t>Trang</t>
  </si>
  <si>
    <t>Mai Lê Ngân</t>
  </si>
  <si>
    <t>Nguyễn Thị Linh</t>
  </si>
  <si>
    <t>Phạm Thị Minh</t>
  </si>
  <si>
    <t>Phạm Thị Mộng</t>
  </si>
  <si>
    <t>Phạm Thị Thu</t>
  </si>
  <si>
    <t>Trần Thị Phương Thùy</t>
  </si>
  <si>
    <t>Trịnh Thiên</t>
  </si>
  <si>
    <t>Võ Ngọc Đoan</t>
  </si>
  <si>
    <t>Y Thu</t>
  </si>
  <si>
    <t>Đặng Thị Bích</t>
  </si>
  <si>
    <t>Trâm</t>
  </si>
  <si>
    <t>Lô Ngọc Phương</t>
  </si>
  <si>
    <t>Nguyễn Ngọc Bảo</t>
  </si>
  <si>
    <t>Lâm Đồng</t>
  </si>
  <si>
    <t>Trần Ngọc Bảo</t>
  </si>
  <si>
    <t>Nguyễn Lê Huyền</t>
  </si>
  <si>
    <t>Trân</t>
  </si>
  <si>
    <t>Nguyễn Ngọc Đoan</t>
  </si>
  <si>
    <t>Phùng Lê Bảo</t>
  </si>
  <si>
    <t>Trí</t>
  </si>
  <si>
    <t>Nguyễn Phạm Quốc</t>
  </si>
  <si>
    <t>Viên Minh</t>
  </si>
  <si>
    <t>Triết</t>
  </si>
  <si>
    <t>Võ Minh</t>
  </si>
  <si>
    <t>Lê Phạm Phương</t>
  </si>
  <si>
    <t>Trinh</t>
  </si>
  <si>
    <t>Nguyễn Thị Mộng</t>
  </si>
  <si>
    <t>Phan Phước</t>
  </si>
  <si>
    <t>Trọng</t>
  </si>
  <si>
    <t>Trúc</t>
  </si>
  <si>
    <t>Hoàng Thanh</t>
  </si>
  <si>
    <t>Lê Ngọc Thanh</t>
  </si>
  <si>
    <t>Mai Hoàng Thanh</t>
  </si>
  <si>
    <t>Nguyễn Ngọc Thanh</t>
  </si>
  <si>
    <t>Phạm Hiền Thiên</t>
  </si>
  <si>
    <t>Trần Huỳnh Thanh</t>
  </si>
  <si>
    <t>Đào Nguyễn Đức</t>
  </si>
  <si>
    <t>Trung</t>
  </si>
  <si>
    <t>Hồ Nhật</t>
  </si>
  <si>
    <t>Trường</t>
  </si>
  <si>
    <t>Phạm Nhật</t>
  </si>
  <si>
    <t>Đinh Hoàng Anh</t>
  </si>
  <si>
    <t>Tú</t>
  </si>
  <si>
    <t>Quảng Trị</t>
  </si>
  <si>
    <t>Nguyễn Cẩm</t>
  </si>
  <si>
    <t>Nguyễn Kim</t>
  </si>
  <si>
    <t>Phạm Lê Anh</t>
  </si>
  <si>
    <t>Trịnh Minh</t>
  </si>
  <si>
    <t>Phạm Đình</t>
  </si>
  <si>
    <t>Tuân</t>
  </si>
  <si>
    <t>Đồng Minh</t>
  </si>
  <si>
    <t>Tuấn</t>
  </si>
  <si>
    <t>Phạm Đức</t>
  </si>
  <si>
    <t>Tùng</t>
  </si>
  <si>
    <t>Bùi Thanh</t>
  </si>
  <si>
    <t>Tuyền</t>
  </si>
  <si>
    <t>Lê Mộng</t>
  </si>
  <si>
    <t>Phạm Lý Ngọc</t>
  </si>
  <si>
    <t>Võ Nữ Trung</t>
  </si>
  <si>
    <t>Đặng Thị Ngọc</t>
  </si>
  <si>
    <t>Tuyết</t>
  </si>
  <si>
    <t>Âu Thị Tú</t>
  </si>
  <si>
    <t>Uyên</t>
  </si>
  <si>
    <t>Phạm Thị Phương</t>
  </si>
  <si>
    <t>Trần Thị</t>
  </si>
  <si>
    <t>Nguyễn Lê</t>
  </si>
  <si>
    <t>Văn</t>
  </si>
  <si>
    <t>Hạ Thị Cẩm</t>
  </si>
  <si>
    <t>Vân</t>
  </si>
  <si>
    <t>Vĩnh Phúc</t>
  </si>
  <si>
    <t>Nguyễn Ngọc Tường</t>
  </si>
  <si>
    <t>Nguyễn Thị Cẩm</t>
  </si>
  <si>
    <t>Vi</t>
  </si>
  <si>
    <t>Lê Quốc</t>
  </si>
  <si>
    <t>Việt</t>
  </si>
  <si>
    <t>Phạm Hồng</t>
  </si>
  <si>
    <t>Bùi Xuân</t>
  </si>
  <si>
    <t>Vinh</t>
  </si>
  <si>
    <t>Tô Triệu</t>
  </si>
  <si>
    <t>Trần Thành</t>
  </si>
  <si>
    <t>Vũ</t>
  </si>
  <si>
    <t>Cao Ngọc Thanh</t>
  </si>
  <si>
    <t>Vy</t>
  </si>
  <si>
    <t>Đặng Nguyễn Thảo</t>
  </si>
  <si>
    <t>Đỗ Lê Tường</t>
  </si>
  <si>
    <t>Đỗ Thị Tường</t>
  </si>
  <si>
    <t>Hồ Thanh</t>
  </si>
  <si>
    <t>Huỳnh Ngọc</t>
  </si>
  <si>
    <t>Huỳnh Thị Thúy</t>
  </si>
  <si>
    <t>Lê Nhật</t>
  </si>
  <si>
    <t>Nguyễn Hoài Bảo</t>
  </si>
  <si>
    <t>Hải Dương</t>
  </si>
  <si>
    <t>Nguyễn Quốc Loan</t>
  </si>
  <si>
    <t>Nguyễn Thị Tường</t>
  </si>
  <si>
    <t>Phạm Thị Tường</t>
  </si>
  <si>
    <t>Phan Ngọc Mai</t>
  </si>
  <si>
    <t>Phan Nguyễn Uyên</t>
  </si>
  <si>
    <t>Trần Phương</t>
  </si>
  <si>
    <t>Trần Thị Tường</t>
  </si>
  <si>
    <t>Bình Phước</t>
  </si>
  <si>
    <t>Lê Hoàng Ánh</t>
  </si>
  <si>
    <t>Xuân</t>
  </si>
  <si>
    <t>Xuyến</t>
  </si>
  <si>
    <t>Đào Thị Hải</t>
  </si>
  <si>
    <t>Yến</t>
  </si>
  <si>
    <t>Ngô Thị</t>
  </si>
  <si>
    <t>Nguyễn Bùi Hoàng Ngọc</t>
  </si>
  <si>
    <t>Nguyễn Thị Hồng</t>
  </si>
  <si>
    <t>Tô Thị Hải</t>
  </si>
  <si>
    <t>Trương Đoàn Hải</t>
  </si>
  <si>
    <t>TỔNG KẾT</t>
  </si>
  <si>
    <t>DUYỆT</t>
  </si>
  <si>
    <t>Tổng số thí sinh trong danh sách:</t>
  </si>
  <si>
    <t>KT. GIÁM ĐỐC</t>
  </si>
  <si>
    <t>- Số thí sinh dự thi:</t>
  </si>
  <si>
    <t>PHÓ GIÁM ĐỐC</t>
  </si>
  <si>
    <t>- Số thí sinh vắng:</t>
  </si>
  <si>
    <t>- Số thí sinh hỏng:</t>
  </si>
  <si>
    <t>- Số thí sinh đạt:</t>
  </si>
  <si>
    <t>+ Xếp loại Giỏi:</t>
  </si>
  <si>
    <t>+ Xếp loại Khá:</t>
  </si>
  <si>
    <t>Nguyễn Văn Hiếu</t>
  </si>
  <si>
    <t>+ Xếp loại Tbình:</t>
  </si>
  <si>
    <t>Thành phố Hồ Chí Minh, ngày 12 tháng 6 năm 2019</t>
  </si>
  <si>
    <t>CHỦ TỊCH HỘI ĐỒNG CHẤM THI</t>
  </si>
  <si>
    <t>Lê Duy Tân</t>
  </si>
  <si>
    <t>11A13</t>
  </si>
  <si>
    <t>11A12</t>
  </si>
  <si>
    <t>11A1</t>
  </si>
  <si>
    <t>11A3</t>
  </si>
  <si>
    <t>11A14</t>
  </si>
  <si>
    <t>11A2</t>
  </si>
  <si>
    <t>Trần Thị Mỹ</t>
  </si>
  <si>
    <t>Điện</t>
  </si>
  <si>
    <t>11A4</t>
  </si>
  <si>
    <t>Dư Đức</t>
  </si>
  <si>
    <t>11A5</t>
  </si>
  <si>
    <t>Đặng Minh</t>
  </si>
  <si>
    <t>Lê Đức</t>
  </si>
  <si>
    <t>11A11</t>
  </si>
  <si>
    <t>11A6</t>
  </si>
  <si>
    <t>Lê Tú</t>
  </si>
  <si>
    <t>11A10</t>
  </si>
  <si>
    <t>Nguyễn Vân</t>
  </si>
  <si>
    <t>Phạm Nguyễn Ngọc</t>
  </si>
  <si>
    <t>11A7</t>
  </si>
  <si>
    <t>Phạm Nguyễn Thế</t>
  </si>
  <si>
    <t>Phạm Thị Quỳnh</t>
  </si>
  <si>
    <t>Trần Nguyễn Vân</t>
  </si>
  <si>
    <t>Trần Thùy Lan</t>
  </si>
  <si>
    <t>Lê Thái Gia</t>
  </si>
  <si>
    <t>Mai Nguyễn Hoài</t>
  </si>
  <si>
    <t>Trương Hồ Quốc</t>
  </si>
  <si>
    <t>Huỳnh Thị Ngọc</t>
  </si>
  <si>
    <t>Lý Y</t>
  </si>
  <si>
    <t>Nguyễn Thị An</t>
  </si>
  <si>
    <t>Trần Nguyễn Linh</t>
  </si>
  <si>
    <t>Đặng Thị Phương</t>
  </si>
  <si>
    <t>Đỗ Trần Mỹ</t>
  </si>
  <si>
    <t>Bùi Đăng</t>
  </si>
  <si>
    <t>Lê Thái Anh</t>
  </si>
  <si>
    <t>Lê Thị Mỹ</t>
  </si>
  <si>
    <t>Duyên</t>
  </si>
  <si>
    <t>Nguyễn Thị Thùy</t>
  </si>
  <si>
    <t>Lê Hữu</t>
  </si>
  <si>
    <t>Đang</t>
  </si>
  <si>
    <t>Lê Nguyễn Thành</t>
  </si>
  <si>
    <t>Nguyễn Minh Tấn</t>
  </si>
  <si>
    <t>Trần Tiến</t>
  </si>
  <si>
    <t>Đình</t>
  </si>
  <si>
    <t>Vũ Tiến</t>
  </si>
  <si>
    <t>Nguyễn Hoàng Linh</t>
  </si>
  <si>
    <t>Hải</t>
  </si>
  <si>
    <t>Tạ Văn</t>
  </si>
  <si>
    <t>Nguyễn Mai</t>
  </si>
  <si>
    <t>Lâm Nhĩ</t>
  </si>
  <si>
    <t>Dương Hà Mỹ</t>
  </si>
  <si>
    <t>Dương Gia</t>
  </si>
  <si>
    <t>Phan Ngọc Phương</t>
  </si>
  <si>
    <t>Hiên</t>
  </si>
  <si>
    <t>Lê Thanh</t>
  </si>
  <si>
    <t>Dương Khắc</t>
  </si>
  <si>
    <t>Đặng Đức</t>
  </si>
  <si>
    <t>Hà Đức</t>
  </si>
  <si>
    <t>Phạm Gia</t>
  </si>
  <si>
    <t>Trần Gia</t>
  </si>
  <si>
    <t>Đàm Thị Thu</t>
  </si>
  <si>
    <t>Hưng Yên</t>
  </si>
  <si>
    <t>Nguyễn Thị Nhung</t>
  </si>
  <si>
    <t>Lê Thụy Tuyết</t>
  </si>
  <si>
    <t>Trương Phước Đỗ Quỳnh</t>
  </si>
  <si>
    <t>Phan Duy</t>
  </si>
  <si>
    <t>Vũ Dương Nguyên</t>
  </si>
  <si>
    <t>Hoàng Ngọc Mai</t>
  </si>
  <si>
    <t>Nguyễn Diệu</t>
  </si>
  <si>
    <t>Phạm Kim</t>
  </si>
  <si>
    <t>Trần Hồ Quốc</t>
  </si>
  <si>
    <t>Nguyễn Đăng</t>
  </si>
  <si>
    <t>Nguyễn Huỳnh Đang</t>
  </si>
  <si>
    <t>Lê Võ Trung</t>
  </si>
  <si>
    <t>Bùi Tuấn</t>
  </si>
  <si>
    <t>Đinh Tuấn</t>
  </si>
  <si>
    <t>Hoàng Tuấn</t>
  </si>
  <si>
    <t>Trịnh Hoàng</t>
  </si>
  <si>
    <t>Cao Mỹ</t>
  </si>
  <si>
    <t>Kỳ</t>
  </si>
  <si>
    <t>Dương Thị Khánh</t>
  </si>
  <si>
    <t>Cù Khắc Minh</t>
  </si>
  <si>
    <t>Vũ Đoàn Hoàng</t>
  </si>
  <si>
    <t>Bùi Thị Ngọc</t>
  </si>
  <si>
    <t>Mi</t>
  </si>
  <si>
    <t>Hồ Vũ Quang</t>
  </si>
  <si>
    <t>Phạm Quang</t>
  </si>
  <si>
    <t>Trần Công</t>
  </si>
  <si>
    <t>Nguyễn Trúc</t>
  </si>
  <si>
    <t>Chu Phương</t>
  </si>
  <si>
    <t>Huỳnh Đức</t>
  </si>
  <si>
    <t>Lê Gia Hải</t>
  </si>
  <si>
    <t>Mai Văn</t>
  </si>
  <si>
    <t>Đào Lương Thanh</t>
  </si>
  <si>
    <t>Nguyễn Ngọc Tuyết</t>
  </si>
  <si>
    <t>Phan Huỳnh Hữu</t>
  </si>
  <si>
    <t>Lê Đại</t>
  </si>
  <si>
    <t>Dương Bích Hoài</t>
  </si>
  <si>
    <t>Ngô Thị Bảo</t>
  </si>
  <si>
    <t>Nguyễn Thùy Linh</t>
  </si>
  <si>
    <t>Lê Ngọc Phương</t>
  </si>
  <si>
    <t>Nguyễn Hoàng Thảo</t>
  </si>
  <si>
    <t>Nguyễn Thụy Phi</t>
  </si>
  <si>
    <t>Trần Hiển Hoàng</t>
  </si>
  <si>
    <t>Nguyệt</t>
  </si>
  <si>
    <t>Hồ Hữu</t>
  </si>
  <si>
    <t>Lưu Thành</t>
  </si>
  <si>
    <t>Nguyễn Cao Thanh</t>
  </si>
  <si>
    <t>Trần Trọng</t>
  </si>
  <si>
    <t>Nguyễn Võ Minh</t>
  </si>
  <si>
    <t>Nhật</t>
  </si>
  <si>
    <t>Cao Nguyễn Uyên</t>
  </si>
  <si>
    <t>Dương Ngọc Tuyết</t>
  </si>
  <si>
    <t>Nguyễn Trần Ái</t>
  </si>
  <si>
    <t>Trần Nguyễn Hà</t>
  </si>
  <si>
    <t>Trần Võ Ngọc</t>
  </si>
  <si>
    <t>Lương Hồng</t>
  </si>
  <si>
    <t>Dương Ngọc</t>
  </si>
  <si>
    <t>Lâm Nha Trúc</t>
  </si>
  <si>
    <t>Hàn Quốc</t>
  </si>
  <si>
    <t>Nguyễn Thị Ý</t>
  </si>
  <si>
    <t>Trịnh Lê</t>
  </si>
  <si>
    <t>Đào Tiến</t>
  </si>
  <si>
    <t>Trương Tấn</t>
  </si>
  <si>
    <t>Trần Ngọc Minh</t>
  </si>
  <si>
    <t>Ngô Quang</t>
  </si>
  <si>
    <t>Nguyễn Vĩnh</t>
  </si>
  <si>
    <t>Dương Hoài</t>
  </si>
  <si>
    <t>Nguyễn Trần Anh</t>
  </si>
  <si>
    <t>Đoàn Hồng</t>
  </si>
  <si>
    <t>Đỗ Đình</t>
  </si>
  <si>
    <t>Lý Thiện</t>
  </si>
  <si>
    <t>Đoàn Trần Thùy</t>
  </si>
  <si>
    <t>Đoàn Nguyễn Diễm</t>
  </si>
  <si>
    <t>Sinh</t>
  </si>
  <si>
    <t>Giáp Vũ Trường</t>
  </si>
  <si>
    <t>Nguyễn Hoàn</t>
  </si>
  <si>
    <t>Nguyễn Lê Hoàng</t>
  </si>
  <si>
    <t>Nguyễn Phi</t>
  </si>
  <si>
    <t>Trần Lê Lộc</t>
  </si>
  <si>
    <t>Trần Trí Sung</t>
  </si>
  <si>
    <t>Sung</t>
  </si>
  <si>
    <t>Mai Thị Đan</t>
  </si>
  <si>
    <t>Trần Quỳnh</t>
  </si>
  <si>
    <t>Nguyễn Lê Khải</t>
  </si>
  <si>
    <t>Tấn</t>
  </si>
  <si>
    <t>Tô Ngọc</t>
  </si>
  <si>
    <t>Thạch</t>
  </si>
  <si>
    <t>Nguyễn Quốc Minh</t>
  </si>
  <si>
    <t>Lê Văn Công</t>
  </si>
  <si>
    <t>Mai Tiến</t>
  </si>
  <si>
    <t>Lý Thu</t>
  </si>
  <si>
    <t>Lỷ Thu</t>
  </si>
  <si>
    <t>Trần Nguyễn Phương</t>
  </si>
  <si>
    <t>Vũ Thu</t>
  </si>
  <si>
    <t>Nguyễn Chiến</t>
  </si>
  <si>
    <t>Đào Hoàng</t>
  </si>
  <si>
    <t>Thêm</t>
  </si>
  <si>
    <t>Lê</t>
  </si>
  <si>
    <t>Lê Cao Chánh</t>
  </si>
  <si>
    <t>Nguyễn Đan Diệu</t>
  </si>
  <si>
    <t>Phạm Thị Hoàng</t>
  </si>
  <si>
    <t>Nguyễn Trường</t>
  </si>
  <si>
    <t>Hoàng Thị Lệ</t>
  </si>
  <si>
    <t>Thuần</t>
  </si>
  <si>
    <t>Trần Điền Hiếu</t>
  </si>
  <si>
    <t>Đào Nguyễn Phương</t>
  </si>
  <si>
    <t>Thủy</t>
  </si>
  <si>
    <t>Nguyễn Thị Hoài</t>
  </si>
  <si>
    <t>Vy Nguyễn Anh</t>
  </si>
  <si>
    <t>Trương Thị Giáng</t>
  </si>
  <si>
    <t>Trần Đức</t>
  </si>
  <si>
    <t>Tin</t>
  </si>
  <si>
    <t>Giang Quốc</t>
  </si>
  <si>
    <t>Nguyễn Trương</t>
  </si>
  <si>
    <t>Lữ Anh</t>
  </si>
  <si>
    <t>Tống</t>
  </si>
  <si>
    <t>Lê Quang</t>
  </si>
  <si>
    <t>Tới</t>
  </si>
  <si>
    <t>Khổng Ngọc Minh</t>
  </si>
  <si>
    <t>Lương Thùy</t>
  </si>
  <si>
    <t>Vũ Nguyễn Thùy</t>
  </si>
  <si>
    <t>Dương Thị Phương</t>
  </si>
  <si>
    <t>Đoàn Phạm Thanh</t>
  </si>
  <si>
    <t>Vũ Ngọc Huyền</t>
  </si>
  <si>
    <t>Bùi Ngô Thùy</t>
  </si>
  <si>
    <t>Lâm Ngọc Nga</t>
  </si>
  <si>
    <t>Lưu Thị Ngọc</t>
  </si>
  <si>
    <t>Trần Nguyên</t>
  </si>
  <si>
    <t>Cao Nhật Anh</t>
  </si>
  <si>
    <t>Trương Ngô Cẩm</t>
  </si>
  <si>
    <t>Trương Gia</t>
  </si>
  <si>
    <t>Nguyễn Sơn</t>
  </si>
  <si>
    <t>Trần Sơn</t>
  </si>
  <si>
    <t>Ngô Lê Kim</t>
  </si>
  <si>
    <t>Tuyến</t>
  </si>
  <si>
    <t>Đinh Ngọc Minh</t>
  </si>
  <si>
    <t>Lê Xuân</t>
  </si>
  <si>
    <t>Lê Trần Mỹ</t>
  </si>
  <si>
    <t>Nguyễn Hoàng Phương</t>
  </si>
  <si>
    <t>Phạm Thị Như</t>
  </si>
  <si>
    <t>Võ Thị Thu</t>
  </si>
  <si>
    <t>Bùi Thị Khánh</t>
  </si>
  <si>
    <t>Đoàn Thị Thảo</t>
  </si>
  <si>
    <t>Nguyễn Trúc Huệ</t>
  </si>
  <si>
    <t>Trương Quốc</t>
  </si>
  <si>
    <t>Bùi Phạm Anh</t>
  </si>
  <si>
    <t>Đặng Nguyễn Tường</t>
  </si>
  <si>
    <t>Đinh Kiều</t>
  </si>
  <si>
    <t>Ngô Thảo</t>
  </si>
  <si>
    <t>Nguyễn Vũ Kiều</t>
  </si>
  <si>
    <t>Trần Lâm Thúy</t>
  </si>
  <si>
    <t>Y</t>
  </si>
  <si>
    <t>Đào Phi</t>
  </si>
  <si>
    <t>Hà Quốc</t>
  </si>
  <si>
    <t>Tin học</t>
  </si>
  <si>
    <t>11A9</t>
  </si>
  <si>
    <t>Đào Tuyết</t>
  </si>
  <si>
    <t>Trần Nguyễn Thái</t>
  </si>
  <si>
    <t>Vũ Thùy Vân</t>
  </si>
  <si>
    <t>11A8</t>
  </si>
  <si>
    <t>Lê Nguyễn Gia</t>
  </si>
  <si>
    <t>Nguyễn Hoàng Thiên</t>
  </si>
  <si>
    <t>Bách</t>
  </si>
  <si>
    <t>Nguyễn Dương Hoài</t>
  </si>
  <si>
    <t>Đỗ Khang</t>
  </si>
  <si>
    <t>Hà Như</t>
  </si>
  <si>
    <t>Đặng Trần Minh</t>
  </si>
  <si>
    <t>Chiến</t>
  </si>
  <si>
    <t>Trà Ngọc Phương</t>
  </si>
  <si>
    <t>Nguyễn Tiến</t>
  </si>
  <si>
    <t>Phương Tấn</t>
  </si>
  <si>
    <t>Dương Tấn</t>
  </si>
  <si>
    <t>Hoàng Linh</t>
  </si>
  <si>
    <t>Cao Tuấn</t>
  </si>
  <si>
    <t>Huỳnh Phúc Minh</t>
  </si>
  <si>
    <t>Nguyễn Phú</t>
  </si>
  <si>
    <t>Hữu</t>
  </si>
  <si>
    <t>Lê Đình Gia</t>
  </si>
  <si>
    <t>Hy</t>
  </si>
  <si>
    <t>Tào Quang Đăng</t>
  </si>
  <si>
    <t>Võ Đăng</t>
  </si>
  <si>
    <t>Lê Đình</t>
  </si>
  <si>
    <t>Nguyễn Lưu Diễm</t>
  </si>
  <si>
    <t>Kiều</t>
  </si>
  <si>
    <t>Phan Trường</t>
  </si>
  <si>
    <t>Ký</t>
  </si>
  <si>
    <t>Trần Ngọc Trúc</t>
  </si>
  <si>
    <t>Dương Nguyễn Ngọc</t>
  </si>
  <si>
    <t>Lê Thanh Hà</t>
  </si>
  <si>
    <t>Nguyễn Thị Hải</t>
  </si>
  <si>
    <t>Hồ Yến</t>
  </si>
  <si>
    <t>Lê Thanh Minh</t>
  </si>
  <si>
    <t>Lưu Chung Mỹ</t>
  </si>
  <si>
    <t>Lê Thụy Thanh</t>
  </si>
  <si>
    <t>Nguyễn Thị Thảo</t>
  </si>
  <si>
    <t>Trần Tuyết</t>
  </si>
  <si>
    <t>Nương</t>
  </si>
  <si>
    <t>Âu Thiên</t>
  </si>
  <si>
    <t>Nguyễn Huỳnh Như</t>
  </si>
  <si>
    <t>Đỗ Thiện</t>
  </si>
  <si>
    <t>Phan Thanh</t>
  </si>
  <si>
    <t>Nguyễn Lê Phương</t>
  </si>
  <si>
    <t>Nguyễn Ngọc Phương</t>
  </si>
  <si>
    <t>Trương Thị Hồng</t>
  </si>
  <si>
    <t>Đặng Nguyễn Ngọc</t>
  </si>
  <si>
    <t>Đào Minh</t>
  </si>
  <si>
    <t>Nguyễn Đặng Bảo</t>
  </si>
  <si>
    <t>Trần Trung</t>
  </si>
  <si>
    <t>Đào Thanh</t>
  </si>
  <si>
    <t>Lê Thị Thùy</t>
  </si>
  <si>
    <t>Phú Thọ</t>
  </si>
  <si>
    <t>Trương Thị Thu</t>
  </si>
  <si>
    <t>Vũ Quỳnh</t>
  </si>
  <si>
    <t>Triều</t>
  </si>
  <si>
    <t>Nguyễn Hoàng Minh</t>
  </si>
  <si>
    <t>Tuệ</t>
  </si>
  <si>
    <t>Phùng Minh</t>
  </si>
  <si>
    <t>Huỳnh Phượng</t>
  </si>
  <si>
    <t>Thái Thị Quỳnh</t>
  </si>
  <si>
    <t>Trương Xương</t>
  </si>
  <si>
    <t>Nguyễn Trần Phương</t>
  </si>
  <si>
    <t>Trần Huỳnh Bảo</t>
  </si>
  <si>
    <t>Bùi Thị</t>
  </si>
  <si>
    <t>TRƯỜNG THPT HIỆP BÌNH</t>
  </si>
  <si>
    <t>HĐT Trường</t>
  </si>
  <si>
    <t>Thủ Đức</t>
  </si>
  <si>
    <t>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</si>
</sst>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0.5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3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9"/>
      <color theme="1"/>
      <name val="Times New Roman"/>
      <family val="2"/>
    </font>
    <font>
      <b/>
      <sz val="9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7" fillId="0" borderId="4" xfId="0" applyFont="1" applyBorder="1" applyAlignment="1">
      <alignment horizontal="left" shrinkToFit="1"/>
    </xf>
    <xf numFmtId="0" fontId="7" fillId="0" borderId="6" xfId="0" applyFont="1" applyBorder="1" applyAlignment="1">
      <alignment horizontal="left" shrinkToFit="1"/>
    </xf>
    <xf numFmtId="164" fontId="7" fillId="0" borderId="2" xfId="0" applyNumberFormat="1" applyFont="1" applyBorder="1" applyAlignment="1">
      <alignment horizontal="center" shrinkToFi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quotePrefix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quotePrefix="1" applyFont="1"/>
    <xf numFmtId="0" fontId="13" fillId="0" borderId="0" xfId="0" applyFont="1" applyAlignment="1">
      <alignment horizontal="center"/>
    </xf>
    <xf numFmtId="0" fontId="5" fillId="0" borderId="2" xfId="0" applyFont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7" xfId="0" applyFont="1" applyFill="1" applyBorder="1" applyAlignment="1">
      <alignment horizontal="center" shrinkToFit="1"/>
    </xf>
    <xf numFmtId="0" fontId="7" fillId="2" borderId="2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left" shrinkToFit="1"/>
    </xf>
    <xf numFmtId="0" fontId="7" fillId="2" borderId="6" xfId="0" applyFont="1" applyFill="1" applyBorder="1" applyAlignment="1">
      <alignment horizontal="left" shrinkToFit="1"/>
    </xf>
    <xf numFmtId="164" fontId="7" fillId="2" borderId="2" xfId="0" applyNumberFormat="1" applyFont="1" applyFill="1" applyBorder="1" applyAlignment="1">
      <alignment horizontal="center" shrinkToFit="1"/>
    </xf>
    <xf numFmtId="0" fontId="5" fillId="2" borderId="2" xfId="0" applyFont="1" applyFill="1" applyBorder="1"/>
    <xf numFmtId="0" fontId="7" fillId="2" borderId="7" xfId="0" applyFont="1" applyFill="1" applyBorder="1" applyAlignment="1">
      <alignment horizontal="center" shrinkToFit="1"/>
    </xf>
    <xf numFmtId="0" fontId="5" fillId="2" borderId="0" xfId="0" applyFont="1" applyFill="1"/>
    <xf numFmtId="0" fontId="2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4</xdr:col>
      <xdr:colOff>114300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6327EC48-38E2-4BB5-9C43-E9F59A639042}"/>
            </a:ext>
          </a:extLst>
        </xdr:cNvPr>
        <xdr:cNvCxnSpPr/>
      </xdr:nvCxnSpPr>
      <xdr:spPr>
        <a:xfrm>
          <a:off x="1514475" y="4476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742950</xdr:colOff>
      <xdr:row>2</xdr:row>
      <xdr:rowOff>47625</xdr:rowOff>
    </xdr:from>
    <xdr:to>
      <xdr:col>12</xdr:col>
      <xdr:colOff>85725</xdr:colOff>
      <xdr:row>2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EDD29BB-1E47-436D-B463-7785358E15EF}"/>
            </a:ext>
          </a:extLst>
        </xdr:cNvPr>
        <xdr:cNvCxnSpPr/>
      </xdr:nvCxnSpPr>
      <xdr:spPr>
        <a:xfrm>
          <a:off x="6248400" y="4476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4</xdr:col>
      <xdr:colOff>114300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327EC48-38E2-4BB5-9C43-E9F59A639042}"/>
            </a:ext>
          </a:extLst>
        </xdr:cNvPr>
        <xdr:cNvCxnSpPr/>
      </xdr:nvCxnSpPr>
      <xdr:spPr>
        <a:xfrm>
          <a:off x="1524000" y="4476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328820</xdr:colOff>
      <xdr:row>2</xdr:row>
      <xdr:rowOff>14495</xdr:rowOff>
    </xdr:from>
    <xdr:to>
      <xdr:col>13</xdr:col>
      <xdr:colOff>85725</xdr:colOff>
      <xdr:row>2</xdr:row>
      <xdr:rowOff>14495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EDD29BB-1E47-436D-B463-7785358E15EF}"/>
            </a:ext>
          </a:extLst>
        </xdr:cNvPr>
        <xdr:cNvCxnSpPr/>
      </xdr:nvCxnSpPr>
      <xdr:spPr>
        <a:xfrm>
          <a:off x="4130537" y="412060"/>
          <a:ext cx="13554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8_Hiep%20Bi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Sheet1"/>
    </sheetNames>
    <sheetDataSet>
      <sheetData sheetId="0"/>
      <sheetData sheetId="1">
        <row r="6">
          <cell r="B6">
            <v>300454</v>
          </cell>
          <cell r="C6">
            <v>1</v>
          </cell>
          <cell r="D6"/>
          <cell r="E6"/>
          <cell r="F6" t="str">
            <v>Hồ Thúy</v>
          </cell>
          <cell r="G6" t="str">
            <v>An</v>
          </cell>
          <cell r="H6">
            <v>3</v>
          </cell>
          <cell r="I6">
            <v>1</v>
          </cell>
          <cell r="J6">
            <v>2002</v>
          </cell>
          <cell r="K6" t="str">
            <v>Bình Dương</v>
          </cell>
          <cell r="L6" t="str">
            <v>Hiệp Bình</v>
          </cell>
          <cell r="M6" t="str">
            <v>Làm vườn</v>
          </cell>
          <cell r="N6"/>
          <cell r="O6"/>
          <cell r="P6" t="str">
            <v>HồThúyAn312002</v>
          </cell>
          <cell r="Q6" t="str">
            <v>11A13</v>
          </cell>
        </row>
        <row r="7">
          <cell r="B7">
            <v>300458</v>
          </cell>
          <cell r="C7">
            <v>1</v>
          </cell>
          <cell r="D7"/>
          <cell r="E7"/>
          <cell r="F7" t="str">
            <v>Trần Duy</v>
          </cell>
          <cell r="G7" t="str">
            <v>An</v>
          </cell>
          <cell r="H7">
            <v>17</v>
          </cell>
          <cell r="I7">
            <v>5</v>
          </cell>
          <cell r="J7">
            <v>2002</v>
          </cell>
          <cell r="K7" t="str">
            <v>TP. Hồ Chí Minh</v>
          </cell>
          <cell r="L7" t="str">
            <v>Hiệp Bình</v>
          </cell>
          <cell r="M7" t="str">
            <v>Làm vườn</v>
          </cell>
          <cell r="N7"/>
          <cell r="O7"/>
          <cell r="P7" t="str">
            <v>TrầnDuyAn1752002</v>
          </cell>
          <cell r="Q7" t="str">
            <v>11A12</v>
          </cell>
        </row>
        <row r="8">
          <cell r="B8">
            <v>300463</v>
          </cell>
          <cell r="C8">
            <v>1</v>
          </cell>
          <cell r="D8"/>
          <cell r="E8"/>
          <cell r="F8" t="str">
            <v>Huỳnh Thị Kim</v>
          </cell>
          <cell r="G8" t="str">
            <v>Anh</v>
          </cell>
          <cell r="H8">
            <v>13</v>
          </cell>
          <cell r="I8">
            <v>3</v>
          </cell>
          <cell r="J8">
            <v>2002</v>
          </cell>
          <cell r="K8" t="str">
            <v>TP. Hồ Chí Minh</v>
          </cell>
          <cell r="L8" t="str">
            <v>Hiệp Bình</v>
          </cell>
          <cell r="M8" t="str">
            <v>Làm vườn</v>
          </cell>
          <cell r="N8"/>
          <cell r="O8"/>
          <cell r="P8" t="str">
            <v>HuỳnhThịKimAnh1332002</v>
          </cell>
          <cell r="Q8" t="str">
            <v>11A1</v>
          </cell>
        </row>
        <row r="9">
          <cell r="B9">
            <v>300465</v>
          </cell>
          <cell r="C9">
            <v>1</v>
          </cell>
          <cell r="D9"/>
          <cell r="E9"/>
          <cell r="F9" t="str">
            <v>Lê Nguyễn Tú</v>
          </cell>
          <cell r="G9" t="str">
            <v>Anh</v>
          </cell>
          <cell r="H9">
            <v>23</v>
          </cell>
          <cell r="I9">
            <v>10</v>
          </cell>
          <cell r="J9">
            <v>2002</v>
          </cell>
          <cell r="K9" t="str">
            <v>TP. Hồ Chí Minh</v>
          </cell>
          <cell r="L9" t="str">
            <v>Hiệp Bình</v>
          </cell>
          <cell r="M9" t="str">
            <v>Làm vườn</v>
          </cell>
          <cell r="N9"/>
          <cell r="O9"/>
          <cell r="P9" t="str">
            <v>LêNguyễnTúAnh23102002</v>
          </cell>
          <cell r="Q9" t="str">
            <v>11A1</v>
          </cell>
        </row>
        <row r="10">
          <cell r="B10">
            <v>300467</v>
          </cell>
          <cell r="C10">
            <v>1</v>
          </cell>
          <cell r="D10"/>
          <cell r="E10"/>
          <cell r="F10" t="str">
            <v>Ngô Thụy Lan</v>
          </cell>
          <cell r="G10" t="str">
            <v>Anh</v>
          </cell>
          <cell r="H10">
            <v>14</v>
          </cell>
          <cell r="I10">
            <v>10</v>
          </cell>
          <cell r="J10">
            <v>2002</v>
          </cell>
          <cell r="K10" t="str">
            <v>TP. Hồ Chí Minh</v>
          </cell>
          <cell r="L10" t="str">
            <v>Hiệp Bình</v>
          </cell>
          <cell r="M10" t="str">
            <v>Làm vườn</v>
          </cell>
          <cell r="N10"/>
          <cell r="O10"/>
          <cell r="P10" t="str">
            <v>NgôThụyLanAnh14102002</v>
          </cell>
          <cell r="Q10" t="str">
            <v>11A12</v>
          </cell>
        </row>
        <row r="11">
          <cell r="B11">
            <v>300473</v>
          </cell>
          <cell r="C11">
            <v>1</v>
          </cell>
          <cell r="D11"/>
          <cell r="E11"/>
          <cell r="F11" t="str">
            <v>Nguyễn Ngọc Quế</v>
          </cell>
          <cell r="G11" t="str">
            <v>Anh</v>
          </cell>
          <cell r="H11">
            <v>10</v>
          </cell>
          <cell r="I11">
            <v>10</v>
          </cell>
          <cell r="J11">
            <v>2002</v>
          </cell>
          <cell r="K11" t="str">
            <v>TP. Hồ Chí Minh</v>
          </cell>
          <cell r="L11" t="str">
            <v>Hiệp Bình</v>
          </cell>
          <cell r="M11" t="str">
            <v>Làm vườn</v>
          </cell>
          <cell r="N11"/>
          <cell r="O11"/>
          <cell r="P11" t="str">
            <v>NguyễnNgọcQuếAnh10102002</v>
          </cell>
          <cell r="Q11" t="str">
            <v>11A3</v>
          </cell>
        </row>
        <row r="12">
          <cell r="B12">
            <v>300475</v>
          </cell>
          <cell r="C12">
            <v>1</v>
          </cell>
          <cell r="D12"/>
          <cell r="E12"/>
          <cell r="F12" t="str">
            <v>Nguyễn Thế</v>
          </cell>
          <cell r="G12" t="str">
            <v>Anh</v>
          </cell>
          <cell r="H12">
            <v>6</v>
          </cell>
          <cell r="I12">
            <v>10</v>
          </cell>
          <cell r="J12">
            <v>2002</v>
          </cell>
          <cell r="K12" t="str">
            <v>TP. Hồ Chí Minh</v>
          </cell>
          <cell r="L12" t="str">
            <v>Hiệp Bình</v>
          </cell>
          <cell r="M12" t="str">
            <v>Làm vườn</v>
          </cell>
          <cell r="N12"/>
          <cell r="O12"/>
          <cell r="P12" t="str">
            <v>NguyễnThếAnh6102002</v>
          </cell>
          <cell r="Q12" t="str">
            <v>11A14</v>
          </cell>
        </row>
        <row r="13">
          <cell r="B13">
            <v>300477</v>
          </cell>
          <cell r="C13">
            <v>1</v>
          </cell>
          <cell r="D13"/>
          <cell r="E13"/>
          <cell r="F13" t="str">
            <v>Nguyễn Thị Tú</v>
          </cell>
          <cell r="G13" t="str">
            <v>Anh</v>
          </cell>
          <cell r="H13">
            <v>30</v>
          </cell>
          <cell r="I13">
            <v>5</v>
          </cell>
          <cell r="J13">
            <v>2002</v>
          </cell>
          <cell r="K13" t="str">
            <v>Bắc Ninh</v>
          </cell>
          <cell r="L13" t="str">
            <v>Hiệp Bình</v>
          </cell>
          <cell r="M13" t="str">
            <v>Làm vườn</v>
          </cell>
          <cell r="N13"/>
          <cell r="O13"/>
          <cell r="P13" t="str">
            <v>NguyễnThịTúAnh3052002</v>
          </cell>
          <cell r="Q13" t="str">
            <v>11A3</v>
          </cell>
        </row>
        <row r="14">
          <cell r="B14">
            <v>300483</v>
          </cell>
          <cell r="C14">
            <v>2</v>
          </cell>
          <cell r="D14"/>
          <cell r="E14"/>
          <cell r="F14" t="str">
            <v>Phạm Ngọc Phương</v>
          </cell>
          <cell r="G14" t="str">
            <v>Anh</v>
          </cell>
          <cell r="H14">
            <v>10</v>
          </cell>
          <cell r="I14">
            <v>12</v>
          </cell>
          <cell r="J14">
            <v>2002</v>
          </cell>
          <cell r="K14" t="str">
            <v>Bình Dương</v>
          </cell>
          <cell r="L14" t="str">
            <v>Hiệp Bình</v>
          </cell>
          <cell r="M14" t="str">
            <v>Làm vườn</v>
          </cell>
          <cell r="N14"/>
          <cell r="O14"/>
          <cell r="P14" t="str">
            <v>PhạmNgọcPhươngAnh10122002</v>
          </cell>
          <cell r="Q14" t="str">
            <v>11A1</v>
          </cell>
        </row>
        <row r="15">
          <cell r="B15">
            <v>300485</v>
          </cell>
          <cell r="C15">
            <v>2</v>
          </cell>
          <cell r="D15"/>
          <cell r="E15"/>
          <cell r="F15" t="str">
            <v>Phạm Thị Vân</v>
          </cell>
          <cell r="G15" t="str">
            <v>Anh</v>
          </cell>
          <cell r="H15">
            <v>18</v>
          </cell>
          <cell r="I15">
            <v>11</v>
          </cell>
          <cell r="J15">
            <v>2002</v>
          </cell>
          <cell r="K15" t="str">
            <v>Hà Nam</v>
          </cell>
          <cell r="L15" t="str">
            <v>Hiệp Bình</v>
          </cell>
          <cell r="M15" t="str">
            <v>Làm vườn</v>
          </cell>
          <cell r="N15"/>
          <cell r="O15"/>
          <cell r="P15" t="str">
            <v>PhạmThịVânAnh18112002</v>
          </cell>
          <cell r="Q15" t="str">
            <v>11A2</v>
          </cell>
        </row>
        <row r="16">
          <cell r="B16">
            <v>300486</v>
          </cell>
          <cell r="C16">
            <v>2</v>
          </cell>
          <cell r="D16"/>
          <cell r="E16"/>
          <cell r="F16" t="str">
            <v>Phạm Vũ Lan</v>
          </cell>
          <cell r="G16" t="str">
            <v>Anh</v>
          </cell>
          <cell r="H16">
            <v>31</v>
          </cell>
          <cell r="I16">
            <v>8</v>
          </cell>
          <cell r="J16">
            <v>2002</v>
          </cell>
          <cell r="K16" t="str">
            <v>TP. Hồ Chí Minh</v>
          </cell>
          <cell r="L16" t="str">
            <v>Hiệp Bình</v>
          </cell>
          <cell r="M16" t="str">
            <v>Làm vườn</v>
          </cell>
          <cell r="N16"/>
          <cell r="O16"/>
          <cell r="P16" t="str">
            <v>PhạmVũLanAnh3182002</v>
          </cell>
          <cell r="Q16" t="str">
            <v>11A13</v>
          </cell>
        </row>
        <row r="17">
          <cell r="B17">
            <v>300488</v>
          </cell>
          <cell r="C17">
            <v>2</v>
          </cell>
          <cell r="D17"/>
          <cell r="E17"/>
          <cell r="F17" t="str">
            <v>Trần Tuấn</v>
          </cell>
          <cell r="G17" t="str">
            <v>Anh</v>
          </cell>
          <cell r="H17">
            <v>30</v>
          </cell>
          <cell r="I17">
            <v>6</v>
          </cell>
          <cell r="J17">
            <v>2002</v>
          </cell>
          <cell r="K17" t="str">
            <v>Hải Phòng</v>
          </cell>
          <cell r="L17" t="str">
            <v>Hiệp Bình</v>
          </cell>
          <cell r="M17" t="str">
            <v>Làm vườn</v>
          </cell>
          <cell r="N17"/>
          <cell r="O17"/>
          <cell r="P17" t="str">
            <v>TrầnTuấnAnh3062002</v>
          </cell>
          <cell r="Q17" t="str">
            <v>11A2</v>
          </cell>
        </row>
        <row r="18">
          <cell r="B18">
            <v>300490</v>
          </cell>
          <cell r="C18">
            <v>2</v>
          </cell>
          <cell r="D18"/>
          <cell r="E18"/>
          <cell r="F18" t="str">
            <v>Vũ Hùng</v>
          </cell>
          <cell r="G18" t="str">
            <v>Anh</v>
          </cell>
          <cell r="H18">
            <v>2</v>
          </cell>
          <cell r="I18">
            <v>8</v>
          </cell>
          <cell r="J18">
            <v>2002</v>
          </cell>
          <cell r="K18" t="str">
            <v>TP. Hồ Chí Minh</v>
          </cell>
          <cell r="L18" t="str">
            <v>Hiệp Bình</v>
          </cell>
          <cell r="M18" t="str">
            <v>Làm vườn</v>
          </cell>
          <cell r="N18"/>
          <cell r="O18"/>
          <cell r="P18" t="str">
            <v>VũHùngAnh282002</v>
          </cell>
          <cell r="Q18" t="str">
            <v>11A12</v>
          </cell>
        </row>
        <row r="19">
          <cell r="B19">
            <v>300492</v>
          </cell>
          <cell r="C19">
            <v>2</v>
          </cell>
          <cell r="D19"/>
          <cell r="E19"/>
          <cell r="F19" t="str">
            <v>Nguyễn Hoàng Ngọc</v>
          </cell>
          <cell r="G19" t="str">
            <v>Ánh</v>
          </cell>
          <cell r="H19">
            <v>13</v>
          </cell>
          <cell r="I19">
            <v>7</v>
          </cell>
          <cell r="J19">
            <v>2002</v>
          </cell>
          <cell r="K19" t="str">
            <v>TP. Hồ Chí Minh</v>
          </cell>
          <cell r="L19" t="str">
            <v>Hiệp Bình</v>
          </cell>
          <cell r="M19" t="str">
            <v>Làm vườn</v>
          </cell>
          <cell r="N19"/>
          <cell r="O19"/>
          <cell r="P19" t="str">
            <v>NguyễnHoàngNgọcÁnh1372002</v>
          </cell>
          <cell r="Q19" t="str">
            <v>11A1</v>
          </cell>
        </row>
        <row r="20">
          <cell r="B20">
            <v>300493</v>
          </cell>
          <cell r="C20">
            <v>2</v>
          </cell>
          <cell r="D20"/>
          <cell r="E20"/>
          <cell r="F20" t="str">
            <v>Nguyễn Thị Diễm</v>
          </cell>
          <cell r="G20" t="str">
            <v>Ánh</v>
          </cell>
          <cell r="H20">
            <v>7</v>
          </cell>
          <cell r="I20">
            <v>10</v>
          </cell>
          <cell r="J20">
            <v>2002</v>
          </cell>
          <cell r="K20" t="str">
            <v>Đồng Tháp</v>
          </cell>
          <cell r="L20" t="str">
            <v>Hiệp Bình</v>
          </cell>
          <cell r="M20" t="str">
            <v>Làm vườn</v>
          </cell>
          <cell r="N20"/>
          <cell r="O20"/>
          <cell r="P20" t="str">
            <v>NguyễnThịDiễmÁnh7102002</v>
          </cell>
          <cell r="Q20" t="str">
            <v>11A2</v>
          </cell>
        </row>
        <row r="21">
          <cell r="B21">
            <v>300495</v>
          </cell>
          <cell r="C21">
            <v>2</v>
          </cell>
          <cell r="D21"/>
          <cell r="E21"/>
          <cell r="F21" t="str">
            <v>Trần Thị Ngọc</v>
          </cell>
          <cell r="G21" t="str">
            <v>Ánh</v>
          </cell>
          <cell r="H21">
            <v>12</v>
          </cell>
          <cell r="I21">
            <v>3</v>
          </cell>
          <cell r="J21">
            <v>2002</v>
          </cell>
          <cell r="K21" t="str">
            <v>TP. Hồ Chí Minh</v>
          </cell>
          <cell r="L21" t="str">
            <v>Hiệp Bình</v>
          </cell>
          <cell r="M21" t="str">
            <v>Làm vườn</v>
          </cell>
          <cell r="N21"/>
          <cell r="O21"/>
          <cell r="P21" t="str">
            <v>TrầnThịNgọcÁnh1232002</v>
          </cell>
          <cell r="Q21" t="str">
            <v>11A14</v>
          </cell>
        </row>
        <row r="22">
          <cell r="B22">
            <v>300496</v>
          </cell>
          <cell r="C22">
            <v>2</v>
          </cell>
          <cell r="D22"/>
          <cell r="E22"/>
          <cell r="F22" t="str">
            <v>Trần Thị Ngọc</v>
          </cell>
          <cell r="G22" t="str">
            <v>Ánh</v>
          </cell>
          <cell r="H22">
            <v>21</v>
          </cell>
          <cell r="I22">
            <v>1</v>
          </cell>
          <cell r="J22">
            <v>2002</v>
          </cell>
          <cell r="K22" t="str">
            <v>TP. Hồ Chí Minh</v>
          </cell>
          <cell r="L22" t="str">
            <v>Hiệp Bình</v>
          </cell>
          <cell r="M22" t="str">
            <v>Làm vườn</v>
          </cell>
          <cell r="N22"/>
          <cell r="O22"/>
          <cell r="P22" t="str">
            <v>TrầnThịNgọcÁnh2112002</v>
          </cell>
          <cell r="Q22" t="str">
            <v>11A3</v>
          </cell>
        </row>
        <row r="23">
          <cell r="B23">
            <v>300497</v>
          </cell>
          <cell r="C23">
            <v>2</v>
          </cell>
          <cell r="D23"/>
          <cell r="E23"/>
          <cell r="F23" t="str">
            <v>Trương Ngọc</v>
          </cell>
          <cell r="G23" t="str">
            <v>Ánh</v>
          </cell>
          <cell r="H23">
            <v>4</v>
          </cell>
          <cell r="I23">
            <v>5</v>
          </cell>
          <cell r="J23">
            <v>2002</v>
          </cell>
          <cell r="K23" t="str">
            <v>Quảng Ngãi</v>
          </cell>
          <cell r="L23" t="str">
            <v>Hiệp Bình</v>
          </cell>
          <cell r="M23" t="str">
            <v>Làm vườn</v>
          </cell>
          <cell r="N23"/>
          <cell r="O23"/>
          <cell r="P23" t="str">
            <v>TrươngNgọcÁnh452002</v>
          </cell>
          <cell r="Q23" t="str">
            <v>11A12</v>
          </cell>
        </row>
        <row r="24">
          <cell r="B24">
            <v>300500</v>
          </cell>
          <cell r="C24">
            <v>2</v>
          </cell>
          <cell r="D24"/>
          <cell r="E24"/>
          <cell r="F24" t="str">
            <v>Lê Phan Quốc</v>
          </cell>
          <cell r="G24" t="str">
            <v>Ân</v>
          </cell>
          <cell r="H24">
            <v>8</v>
          </cell>
          <cell r="I24">
            <v>5</v>
          </cell>
          <cell r="J24">
            <v>2002</v>
          </cell>
          <cell r="K24" t="str">
            <v>TP. Hồ Chí Minh</v>
          </cell>
          <cell r="L24" t="str">
            <v>Hiệp Bình</v>
          </cell>
          <cell r="M24" t="str">
            <v>Làm vườn</v>
          </cell>
          <cell r="N24"/>
          <cell r="O24"/>
          <cell r="P24" t="str">
            <v>LêPhanQuốcÂn852002</v>
          </cell>
          <cell r="Q24" t="str">
            <v>11A3</v>
          </cell>
        </row>
        <row r="25">
          <cell r="B25">
            <v>300502</v>
          </cell>
          <cell r="C25">
            <v>2</v>
          </cell>
          <cell r="D25"/>
          <cell r="E25"/>
          <cell r="F25" t="str">
            <v>Mã Bảo</v>
          </cell>
          <cell r="G25" t="str">
            <v>Ân</v>
          </cell>
          <cell r="H25">
            <v>18</v>
          </cell>
          <cell r="I25">
            <v>10</v>
          </cell>
          <cell r="J25">
            <v>2002</v>
          </cell>
          <cell r="K25" t="str">
            <v>TP. Hồ Chí Minh</v>
          </cell>
          <cell r="L25" t="str">
            <v>Hiệp Bình</v>
          </cell>
          <cell r="M25" t="str">
            <v>Làm vườn</v>
          </cell>
          <cell r="N25"/>
          <cell r="O25"/>
          <cell r="P25" t="str">
            <v>MãBảoÂn18102002</v>
          </cell>
          <cell r="Q25" t="str">
            <v>11A2</v>
          </cell>
        </row>
        <row r="26">
          <cell r="B26">
            <v>300503</v>
          </cell>
          <cell r="C26">
            <v>2</v>
          </cell>
          <cell r="D26"/>
          <cell r="E26"/>
          <cell r="F26" t="str">
            <v>Nguyễn Đình</v>
          </cell>
          <cell r="G26" t="str">
            <v>Ân</v>
          </cell>
          <cell r="H26">
            <v>22</v>
          </cell>
          <cell r="I26">
            <v>12</v>
          </cell>
          <cell r="J26">
            <v>2002</v>
          </cell>
          <cell r="K26" t="str">
            <v>TP. Hồ Chí Minh</v>
          </cell>
          <cell r="L26" t="str">
            <v>Hiệp Bình</v>
          </cell>
          <cell r="M26" t="str">
            <v>Làm vườn</v>
          </cell>
          <cell r="N26"/>
          <cell r="O26"/>
          <cell r="P26" t="str">
            <v>NguyễnĐìnhÂn22122002</v>
          </cell>
          <cell r="Q26" t="str">
            <v>11A3</v>
          </cell>
        </row>
        <row r="27">
          <cell r="B27">
            <v>300507</v>
          </cell>
          <cell r="C27">
            <v>2</v>
          </cell>
          <cell r="D27"/>
          <cell r="E27"/>
          <cell r="F27" t="str">
            <v>Lê Bùi Minh</v>
          </cell>
          <cell r="G27" t="str">
            <v>Bảo</v>
          </cell>
          <cell r="H27">
            <v>10</v>
          </cell>
          <cell r="I27">
            <v>2</v>
          </cell>
          <cell r="J27">
            <v>2002</v>
          </cell>
          <cell r="K27" t="str">
            <v>TP. Hồ Chí Minh</v>
          </cell>
          <cell r="L27" t="str">
            <v>Hiệp Bình</v>
          </cell>
          <cell r="M27" t="str">
            <v>Làm vườn</v>
          </cell>
          <cell r="N27"/>
          <cell r="O27"/>
          <cell r="P27" t="str">
            <v>LêBùiMinhBảo1022002</v>
          </cell>
          <cell r="Q27" t="str">
            <v>11A13</v>
          </cell>
        </row>
        <row r="28">
          <cell r="B28">
            <v>300509</v>
          </cell>
          <cell r="C28">
            <v>2</v>
          </cell>
          <cell r="D28"/>
          <cell r="E28"/>
          <cell r="F28" t="str">
            <v>Lưu Ngọc</v>
          </cell>
          <cell r="G28" t="str">
            <v>Bảo</v>
          </cell>
          <cell r="H28">
            <v>24</v>
          </cell>
          <cell r="I28">
            <v>9</v>
          </cell>
          <cell r="J28">
            <v>2002</v>
          </cell>
          <cell r="K28" t="str">
            <v>TP. Hồ Chí Minh</v>
          </cell>
          <cell r="L28" t="str">
            <v>Hiệp Bình</v>
          </cell>
          <cell r="M28" t="str">
            <v>Làm vườn</v>
          </cell>
          <cell r="N28"/>
          <cell r="O28"/>
          <cell r="P28" t="str">
            <v>LưuNgọcBảo2492002</v>
          </cell>
          <cell r="Q28" t="str">
            <v>11A3</v>
          </cell>
        </row>
        <row r="29">
          <cell r="B29">
            <v>300510</v>
          </cell>
          <cell r="C29">
            <v>3</v>
          </cell>
          <cell r="D29"/>
          <cell r="E29"/>
          <cell r="F29" t="str">
            <v>Nguyễn Gia</v>
          </cell>
          <cell r="G29" t="str">
            <v>Bảo</v>
          </cell>
          <cell r="H29">
            <v>3</v>
          </cell>
          <cell r="I29">
            <v>10</v>
          </cell>
          <cell r="J29">
            <v>2002</v>
          </cell>
          <cell r="K29" t="str">
            <v>TP. Hồ Chí Minh</v>
          </cell>
          <cell r="L29" t="str">
            <v>Hiệp Bình</v>
          </cell>
          <cell r="M29" t="str">
            <v>Làm vườn</v>
          </cell>
          <cell r="N29"/>
          <cell r="O29"/>
          <cell r="P29" t="str">
            <v>NguyễnGiaBảo3102002</v>
          </cell>
          <cell r="Q29" t="str">
            <v>11A14</v>
          </cell>
        </row>
        <row r="30">
          <cell r="B30">
            <v>300516</v>
          </cell>
          <cell r="C30">
            <v>3</v>
          </cell>
          <cell r="D30"/>
          <cell r="E30"/>
          <cell r="F30" t="str">
            <v>Hà Thị</v>
          </cell>
          <cell r="G30" t="str">
            <v>Bé</v>
          </cell>
          <cell r="H30">
            <v>8</v>
          </cell>
          <cell r="I30">
            <v>12</v>
          </cell>
          <cell r="J30">
            <v>2002</v>
          </cell>
          <cell r="K30" t="str">
            <v>Thanh Hóa</v>
          </cell>
          <cell r="L30" t="str">
            <v>Hiệp Bình</v>
          </cell>
          <cell r="M30" t="str">
            <v>Làm vườn</v>
          </cell>
          <cell r="N30"/>
          <cell r="O30"/>
          <cell r="P30" t="str">
            <v>HàThịBé8122002</v>
          </cell>
          <cell r="Q30" t="str">
            <v>11A13</v>
          </cell>
        </row>
        <row r="31">
          <cell r="B31">
            <v>300518</v>
          </cell>
          <cell r="C31">
            <v>3</v>
          </cell>
          <cell r="D31"/>
          <cell r="E31"/>
          <cell r="F31" t="str">
            <v>Lê Thị Thanh</v>
          </cell>
          <cell r="G31" t="str">
            <v>Bình</v>
          </cell>
          <cell r="H31">
            <v>7</v>
          </cell>
          <cell r="I31">
            <v>11</v>
          </cell>
          <cell r="J31">
            <v>2002</v>
          </cell>
          <cell r="K31" t="str">
            <v>TP. Hồ Chí Minh</v>
          </cell>
          <cell r="L31" t="str">
            <v>Hiệp Bình</v>
          </cell>
          <cell r="M31" t="str">
            <v>Làm vườn</v>
          </cell>
          <cell r="N31"/>
          <cell r="O31"/>
          <cell r="P31" t="str">
            <v>LêThịThanhBình7112002</v>
          </cell>
          <cell r="Q31" t="str">
            <v>11A3</v>
          </cell>
        </row>
        <row r="32">
          <cell r="B32">
            <v>300521</v>
          </cell>
          <cell r="C32">
            <v>3</v>
          </cell>
          <cell r="D32"/>
          <cell r="E32"/>
          <cell r="F32" t="str">
            <v>Trần Khánh</v>
          </cell>
          <cell r="G32" t="str">
            <v>Bình</v>
          </cell>
          <cell r="H32">
            <v>21</v>
          </cell>
          <cell r="I32">
            <v>5</v>
          </cell>
          <cell r="J32">
            <v>2002</v>
          </cell>
          <cell r="K32" t="str">
            <v>TP. Hồ Chí Minh</v>
          </cell>
          <cell r="L32" t="str">
            <v>Hiệp Bình</v>
          </cell>
          <cell r="M32" t="str">
            <v>Làm vườn</v>
          </cell>
          <cell r="N32"/>
          <cell r="O32"/>
          <cell r="P32" t="str">
            <v>TrầnKhánhBình2152002</v>
          </cell>
          <cell r="Q32" t="str">
            <v>11A1</v>
          </cell>
        </row>
        <row r="33">
          <cell r="B33">
            <v>300530</v>
          </cell>
          <cell r="C33">
            <v>3</v>
          </cell>
          <cell r="D33"/>
          <cell r="E33"/>
          <cell r="F33" t="str">
            <v>Bùi Nguyễn Hùng</v>
          </cell>
          <cell r="G33" t="str">
            <v>Cường</v>
          </cell>
          <cell r="H33">
            <v>24</v>
          </cell>
          <cell r="I33">
            <v>10</v>
          </cell>
          <cell r="J33">
            <v>2002</v>
          </cell>
          <cell r="K33" t="str">
            <v>TP. Hồ Chí Minh</v>
          </cell>
          <cell r="L33" t="str">
            <v>Hiệp Bình</v>
          </cell>
          <cell r="M33" t="str">
            <v>Làm vườn</v>
          </cell>
          <cell r="N33"/>
          <cell r="O33"/>
          <cell r="P33" t="str">
            <v>BùiNguyễnHùngCường24102002</v>
          </cell>
          <cell r="Q33" t="str">
            <v>11A14</v>
          </cell>
        </row>
        <row r="34">
          <cell r="B34">
            <v>300531</v>
          </cell>
          <cell r="C34">
            <v>3</v>
          </cell>
          <cell r="D34"/>
          <cell r="E34"/>
          <cell r="F34" t="str">
            <v>Nguyễn Đỗ Quốc</v>
          </cell>
          <cell r="G34" t="str">
            <v>Cường</v>
          </cell>
          <cell r="H34">
            <v>14</v>
          </cell>
          <cell r="I34">
            <v>9</v>
          </cell>
          <cell r="J34">
            <v>2002</v>
          </cell>
          <cell r="K34" t="str">
            <v>Bình Dương</v>
          </cell>
          <cell r="L34" t="str">
            <v>Hiệp Bình</v>
          </cell>
          <cell r="M34" t="str">
            <v>Làm vườn</v>
          </cell>
          <cell r="N34"/>
          <cell r="O34"/>
          <cell r="P34" t="str">
            <v>NguyễnĐỗQuốcCường1492002</v>
          </cell>
          <cell r="Q34" t="str">
            <v>11A14</v>
          </cell>
        </row>
        <row r="35">
          <cell r="B35">
            <v>300532</v>
          </cell>
          <cell r="C35">
            <v>3</v>
          </cell>
          <cell r="D35"/>
          <cell r="E35"/>
          <cell r="F35" t="str">
            <v>Nguyễn Mạnh</v>
          </cell>
          <cell r="G35" t="str">
            <v>Cường</v>
          </cell>
          <cell r="H35">
            <v>21</v>
          </cell>
          <cell r="I35">
            <v>10</v>
          </cell>
          <cell r="J35">
            <v>2002</v>
          </cell>
          <cell r="K35" t="str">
            <v>TP. Hồ Chí Minh</v>
          </cell>
          <cell r="L35" t="str">
            <v>Hiệp Bình</v>
          </cell>
          <cell r="M35" t="str">
            <v>Làm vườn</v>
          </cell>
          <cell r="N35"/>
          <cell r="O35"/>
          <cell r="P35" t="str">
            <v>NguyễnMạnhCường21102002</v>
          </cell>
          <cell r="Q35" t="str">
            <v>11A13</v>
          </cell>
        </row>
        <row r="36">
          <cell r="B36">
            <v>300533</v>
          </cell>
          <cell r="C36">
            <v>3</v>
          </cell>
          <cell r="D36"/>
          <cell r="E36"/>
          <cell r="F36" t="str">
            <v>Nguyễn Quốc Mạnh</v>
          </cell>
          <cell r="G36" t="str">
            <v>Cường</v>
          </cell>
          <cell r="H36">
            <v>28</v>
          </cell>
          <cell r="I36">
            <v>1</v>
          </cell>
          <cell r="J36">
            <v>2002</v>
          </cell>
          <cell r="K36" t="str">
            <v>TP. Hồ Chí Minh</v>
          </cell>
          <cell r="L36" t="str">
            <v>Hiệp Bình</v>
          </cell>
          <cell r="M36" t="str">
            <v>Làm vườn</v>
          </cell>
          <cell r="N36"/>
          <cell r="O36"/>
          <cell r="P36" t="str">
            <v>NguyễnQuốcMạnhCường2812002</v>
          </cell>
          <cell r="Q36" t="str">
            <v>11A12</v>
          </cell>
        </row>
        <row r="37">
          <cell r="B37">
            <v>300535</v>
          </cell>
          <cell r="C37">
            <v>3</v>
          </cell>
          <cell r="D37"/>
          <cell r="E37"/>
          <cell r="F37" t="str">
            <v>Trương Tiến</v>
          </cell>
          <cell r="G37" t="str">
            <v>Cường</v>
          </cell>
          <cell r="H37">
            <v>4</v>
          </cell>
          <cell r="I37">
            <v>7</v>
          </cell>
          <cell r="J37">
            <v>2002</v>
          </cell>
          <cell r="K37" t="str">
            <v>TP. Hồ Chí Minh</v>
          </cell>
          <cell r="L37" t="str">
            <v>Hiệp Bình</v>
          </cell>
          <cell r="M37" t="str">
            <v>Làm vườn</v>
          </cell>
          <cell r="N37"/>
          <cell r="O37"/>
          <cell r="P37" t="str">
            <v>TrươngTiếnCường472002</v>
          </cell>
          <cell r="Q37" t="str">
            <v>11A3</v>
          </cell>
        </row>
        <row r="38">
          <cell r="B38">
            <v>300549</v>
          </cell>
          <cell r="C38">
            <v>4</v>
          </cell>
          <cell r="D38"/>
          <cell r="E38"/>
          <cell r="F38" t="str">
            <v>Nguyễn Bá</v>
          </cell>
          <cell r="G38" t="str">
            <v>Duy</v>
          </cell>
          <cell r="H38">
            <v>13</v>
          </cell>
          <cell r="I38">
            <v>11</v>
          </cell>
          <cell r="J38">
            <v>2002</v>
          </cell>
          <cell r="K38" t="str">
            <v>Quảng Nam</v>
          </cell>
          <cell r="L38" t="str">
            <v>Hiệp Bình</v>
          </cell>
          <cell r="M38" t="str">
            <v>Làm vườn</v>
          </cell>
          <cell r="N38"/>
          <cell r="O38"/>
          <cell r="P38" t="str">
            <v>NguyễnBáDuy13112002</v>
          </cell>
          <cell r="Q38" t="str">
            <v>11A1</v>
          </cell>
        </row>
        <row r="39">
          <cell r="B39">
            <v>300550</v>
          </cell>
          <cell r="C39">
            <v>4</v>
          </cell>
          <cell r="D39"/>
          <cell r="E39"/>
          <cell r="F39" t="str">
            <v>Nguyễn Bảo</v>
          </cell>
          <cell r="G39" t="str">
            <v>Duy</v>
          </cell>
          <cell r="H39">
            <v>5</v>
          </cell>
          <cell r="I39">
            <v>11</v>
          </cell>
          <cell r="J39">
            <v>2002</v>
          </cell>
          <cell r="K39" t="str">
            <v>Sóc Trăng</v>
          </cell>
          <cell r="L39" t="str">
            <v>Hiệp Bình</v>
          </cell>
          <cell r="M39" t="str">
            <v>Làm vườn</v>
          </cell>
          <cell r="N39"/>
          <cell r="O39"/>
          <cell r="P39" t="str">
            <v>NguyễnBảoDuy5112002</v>
          </cell>
          <cell r="Q39" t="str">
            <v>11A14</v>
          </cell>
        </row>
        <row r="40">
          <cell r="B40">
            <v>300551</v>
          </cell>
          <cell r="C40">
            <v>4</v>
          </cell>
          <cell r="D40"/>
          <cell r="E40"/>
          <cell r="F40" t="str">
            <v>Nguyễn Đức</v>
          </cell>
          <cell r="G40" t="str">
            <v>Duy</v>
          </cell>
          <cell r="H40">
            <v>25</v>
          </cell>
          <cell r="I40">
            <v>4</v>
          </cell>
          <cell r="J40">
            <v>2002</v>
          </cell>
          <cell r="K40" t="str">
            <v>Bình Dương</v>
          </cell>
          <cell r="L40" t="str">
            <v>Hiệp Bình</v>
          </cell>
          <cell r="M40" t="str">
            <v>Làm vườn</v>
          </cell>
          <cell r="N40"/>
          <cell r="O40"/>
          <cell r="P40" t="str">
            <v>NguyễnĐứcDuy2542002</v>
          </cell>
          <cell r="Q40" t="str">
            <v>11A12</v>
          </cell>
        </row>
        <row r="41">
          <cell r="B41">
            <v>300555</v>
          </cell>
          <cell r="C41">
            <v>4</v>
          </cell>
          <cell r="D41"/>
          <cell r="E41"/>
          <cell r="F41" t="str">
            <v>Phạm Văn Anh</v>
          </cell>
          <cell r="G41" t="str">
            <v>Duy</v>
          </cell>
          <cell r="H41">
            <v>4</v>
          </cell>
          <cell r="I41">
            <v>11</v>
          </cell>
          <cell r="J41">
            <v>2002</v>
          </cell>
          <cell r="K41" t="str">
            <v>TP. Hồ Chí Minh</v>
          </cell>
          <cell r="L41" t="str">
            <v>Hiệp Bình</v>
          </cell>
          <cell r="M41" t="str">
            <v>Làm vườn</v>
          </cell>
          <cell r="N41"/>
          <cell r="O41"/>
          <cell r="P41" t="str">
            <v>PhạmVănAnhDuy4112002</v>
          </cell>
          <cell r="Q41" t="str">
            <v>11A1</v>
          </cell>
        </row>
        <row r="42">
          <cell r="B42">
            <v>300557</v>
          </cell>
          <cell r="C42">
            <v>4</v>
          </cell>
          <cell r="D42"/>
          <cell r="E42"/>
          <cell r="F42" t="str">
            <v>Trương Quang</v>
          </cell>
          <cell r="G42" t="str">
            <v>Duy</v>
          </cell>
          <cell r="H42">
            <v>26</v>
          </cell>
          <cell r="I42">
            <v>1</v>
          </cell>
          <cell r="J42">
            <v>2002</v>
          </cell>
          <cell r="K42" t="str">
            <v>Quảng Ngãi</v>
          </cell>
          <cell r="L42" t="str">
            <v>Hiệp Bình</v>
          </cell>
          <cell r="M42" t="str">
            <v>Làm vườn</v>
          </cell>
          <cell r="N42"/>
          <cell r="O42"/>
          <cell r="P42" t="str">
            <v>TrươngQuangDuy2612002</v>
          </cell>
          <cell r="Q42" t="str">
            <v>11A14</v>
          </cell>
        </row>
        <row r="43">
          <cell r="B43">
            <v>300559</v>
          </cell>
          <cell r="C43">
            <v>4</v>
          </cell>
          <cell r="D43"/>
          <cell r="E43"/>
          <cell r="F43" t="str">
            <v>Trần Ngô Bảo</v>
          </cell>
          <cell r="G43" t="str">
            <v>Đại</v>
          </cell>
          <cell r="H43">
            <v>31</v>
          </cell>
          <cell r="I43">
            <v>7</v>
          </cell>
          <cell r="J43">
            <v>2002</v>
          </cell>
          <cell r="K43" t="str">
            <v>TP. Hồ Chí Minh</v>
          </cell>
          <cell r="L43" t="str">
            <v>Hiệp Bình</v>
          </cell>
          <cell r="M43" t="str">
            <v>Làm vườn</v>
          </cell>
          <cell r="N43"/>
          <cell r="O43"/>
          <cell r="P43" t="str">
            <v>TrầnNgôBảoĐại3172002</v>
          </cell>
          <cell r="Q43" t="str">
            <v>11A13</v>
          </cell>
        </row>
        <row r="44">
          <cell r="B44">
            <v>300560</v>
          </cell>
          <cell r="C44">
            <v>4</v>
          </cell>
          <cell r="D44"/>
          <cell r="E44"/>
          <cell r="F44" t="str">
            <v>Đoàn Nguyễn Gia</v>
          </cell>
          <cell r="G44" t="str">
            <v>Đan</v>
          </cell>
          <cell r="H44">
            <v>19</v>
          </cell>
          <cell r="I44">
            <v>11</v>
          </cell>
          <cell r="J44">
            <v>2002</v>
          </cell>
          <cell r="K44" t="str">
            <v>TP. Hồ Chí Minh</v>
          </cell>
          <cell r="L44" t="str">
            <v>Hiệp Bình</v>
          </cell>
          <cell r="M44" t="str">
            <v>Làm vườn</v>
          </cell>
          <cell r="N44"/>
          <cell r="O44"/>
          <cell r="P44" t="str">
            <v>ĐoànNguyễnGiaĐan19112002</v>
          </cell>
          <cell r="Q44" t="str">
            <v>11A2</v>
          </cell>
        </row>
        <row r="45">
          <cell r="B45">
            <v>300563</v>
          </cell>
          <cell r="C45">
            <v>4</v>
          </cell>
          <cell r="D45"/>
          <cell r="E45"/>
          <cell r="F45" t="str">
            <v>Lư Thanh</v>
          </cell>
          <cell r="G45" t="str">
            <v>Đạt</v>
          </cell>
          <cell r="H45">
            <v>29</v>
          </cell>
          <cell r="I45">
            <v>7</v>
          </cell>
          <cell r="J45">
            <v>2002</v>
          </cell>
          <cell r="K45" t="str">
            <v>Trà Vinh</v>
          </cell>
          <cell r="L45" t="str">
            <v>Hiệp Bình</v>
          </cell>
          <cell r="M45" t="str">
            <v>Làm vườn</v>
          </cell>
          <cell r="N45"/>
          <cell r="O45"/>
          <cell r="P45" t="str">
            <v>LưThanhĐạt2972002</v>
          </cell>
          <cell r="Q45" t="str">
            <v>11A1</v>
          </cell>
        </row>
        <row r="46">
          <cell r="B46">
            <v>300566</v>
          </cell>
          <cell r="C46">
            <v>5</v>
          </cell>
          <cell r="D46"/>
          <cell r="E46"/>
          <cell r="F46" t="str">
            <v>Nguyễn Thành</v>
          </cell>
          <cell r="G46" t="str">
            <v>Đạt</v>
          </cell>
          <cell r="H46">
            <v>20</v>
          </cell>
          <cell r="I46">
            <v>10</v>
          </cell>
          <cell r="J46">
            <v>2002</v>
          </cell>
          <cell r="K46" t="str">
            <v>TP. Hồ Chí Minh</v>
          </cell>
          <cell r="L46" t="str">
            <v>Hiệp Bình</v>
          </cell>
          <cell r="M46" t="str">
            <v>Làm vườn</v>
          </cell>
          <cell r="N46"/>
          <cell r="O46"/>
          <cell r="P46" t="str">
            <v>NguyễnThànhĐạt20102002</v>
          </cell>
          <cell r="Q46" t="str">
            <v>11A12</v>
          </cell>
        </row>
        <row r="47">
          <cell r="B47">
            <v>300569</v>
          </cell>
          <cell r="C47">
            <v>5</v>
          </cell>
          <cell r="D47"/>
          <cell r="E47"/>
          <cell r="F47" t="str">
            <v>Phạm Nguyễn Tấn</v>
          </cell>
          <cell r="G47" t="str">
            <v>Đạt</v>
          </cell>
          <cell r="H47">
            <v>26</v>
          </cell>
          <cell r="I47">
            <v>10</v>
          </cell>
          <cell r="J47">
            <v>2002</v>
          </cell>
          <cell r="K47" t="str">
            <v>TP. Hồ Chí Minh</v>
          </cell>
          <cell r="L47" t="str">
            <v>Hiệp Bình</v>
          </cell>
          <cell r="M47" t="str">
            <v>Làm vườn</v>
          </cell>
          <cell r="N47"/>
          <cell r="O47"/>
          <cell r="P47" t="str">
            <v>PhạmNguyễnTấnĐạt26102002</v>
          </cell>
          <cell r="Q47" t="str">
            <v>11A14</v>
          </cell>
        </row>
        <row r="48">
          <cell r="B48">
            <v>300575</v>
          </cell>
          <cell r="C48">
            <v>5</v>
          </cell>
          <cell r="D48"/>
          <cell r="E48"/>
          <cell r="F48" t="str">
            <v>Nguyễn Hồng</v>
          </cell>
          <cell r="G48" t="str">
            <v>Điệp</v>
          </cell>
          <cell r="H48">
            <v>7</v>
          </cell>
          <cell r="I48">
            <v>4</v>
          </cell>
          <cell r="J48">
            <v>2002</v>
          </cell>
          <cell r="K48" t="str">
            <v>TP. Hồ Chí Minh</v>
          </cell>
          <cell r="L48" t="str">
            <v>Hiệp Bình</v>
          </cell>
          <cell r="M48" t="str">
            <v>Làm vườn</v>
          </cell>
          <cell r="N48"/>
          <cell r="O48"/>
          <cell r="P48" t="str">
            <v>NguyễnHồngĐiệp742002</v>
          </cell>
          <cell r="Q48" t="str">
            <v>11A12</v>
          </cell>
        </row>
        <row r="49">
          <cell r="B49">
            <v>300579</v>
          </cell>
          <cell r="C49">
            <v>5</v>
          </cell>
          <cell r="D49"/>
          <cell r="E49"/>
          <cell r="F49" t="str">
            <v>Nguyễn Hoàng Quý</v>
          </cell>
          <cell r="G49" t="str">
            <v>Đông</v>
          </cell>
          <cell r="H49">
            <v>30</v>
          </cell>
          <cell r="I49">
            <v>1</v>
          </cell>
          <cell r="J49">
            <v>2002</v>
          </cell>
          <cell r="K49" t="str">
            <v>Tiền Giang</v>
          </cell>
          <cell r="L49" t="str">
            <v>Hiệp Bình</v>
          </cell>
          <cell r="M49" t="str">
            <v>Làm vườn</v>
          </cell>
          <cell r="N49"/>
          <cell r="O49"/>
          <cell r="P49" t="str">
            <v>NguyễnHoàngQuýĐông3012002</v>
          </cell>
          <cell r="Q49" t="str">
            <v>11A13</v>
          </cell>
        </row>
        <row r="50">
          <cell r="B50">
            <v>300582</v>
          </cell>
          <cell r="C50">
            <v>5</v>
          </cell>
          <cell r="D50"/>
          <cell r="E50"/>
          <cell r="F50" t="str">
            <v>Nguyễn Minh</v>
          </cell>
          <cell r="G50" t="str">
            <v>Đức</v>
          </cell>
          <cell r="H50">
            <v>8</v>
          </cell>
          <cell r="I50">
            <v>10</v>
          </cell>
          <cell r="J50">
            <v>2002</v>
          </cell>
          <cell r="K50" t="str">
            <v>TP. Hồ Chí Minh</v>
          </cell>
          <cell r="L50" t="str">
            <v>Hiệp Bình</v>
          </cell>
          <cell r="M50" t="str">
            <v>Làm vườn</v>
          </cell>
          <cell r="N50"/>
          <cell r="O50"/>
          <cell r="P50" t="str">
            <v>NguyễnMinhĐức8102002</v>
          </cell>
          <cell r="Q50" t="str">
            <v>11A13</v>
          </cell>
        </row>
        <row r="51">
          <cell r="B51">
            <v>300586</v>
          </cell>
          <cell r="C51">
            <v>5</v>
          </cell>
          <cell r="D51"/>
          <cell r="E51"/>
          <cell r="F51" t="str">
            <v>Nguyễn Quỳnh</v>
          </cell>
          <cell r="G51" t="str">
            <v>Giang</v>
          </cell>
          <cell r="H51">
            <v>10</v>
          </cell>
          <cell r="I51">
            <v>2</v>
          </cell>
          <cell r="J51">
            <v>2002</v>
          </cell>
          <cell r="K51" t="str">
            <v>TP. Hồ Chí Minh</v>
          </cell>
          <cell r="L51" t="str">
            <v>Hiệp Bình</v>
          </cell>
          <cell r="M51" t="str">
            <v>Làm vườn</v>
          </cell>
          <cell r="N51"/>
          <cell r="O51"/>
          <cell r="P51" t="str">
            <v>NguyễnQuỳnhGiang1022002</v>
          </cell>
          <cell r="Q51" t="str">
            <v>11A1</v>
          </cell>
        </row>
        <row r="52">
          <cell r="B52">
            <v>300589</v>
          </cell>
          <cell r="C52">
            <v>5</v>
          </cell>
          <cell r="D52"/>
          <cell r="E52"/>
          <cell r="F52" t="str">
            <v>Nguyễn Thị Thu</v>
          </cell>
          <cell r="G52" t="str">
            <v>Hà</v>
          </cell>
          <cell r="H52">
            <v>29</v>
          </cell>
          <cell r="I52">
            <v>11</v>
          </cell>
          <cell r="J52">
            <v>2002</v>
          </cell>
          <cell r="K52" t="str">
            <v>TP. Hồ Chí Minh</v>
          </cell>
          <cell r="L52" t="str">
            <v>Hiệp Bình</v>
          </cell>
          <cell r="M52" t="str">
            <v>Làm vườn</v>
          </cell>
          <cell r="N52"/>
          <cell r="O52"/>
          <cell r="P52" t="str">
            <v>NguyễnThịThuHà29112002</v>
          </cell>
          <cell r="Q52" t="str">
            <v>11A14</v>
          </cell>
        </row>
        <row r="53">
          <cell r="B53">
            <v>300590</v>
          </cell>
          <cell r="C53">
            <v>5</v>
          </cell>
          <cell r="D53"/>
          <cell r="E53"/>
          <cell r="F53" t="str">
            <v>Vũ Duy</v>
          </cell>
          <cell r="G53" t="str">
            <v>Hà</v>
          </cell>
          <cell r="H53">
            <v>9</v>
          </cell>
          <cell r="I53">
            <v>5</v>
          </cell>
          <cell r="J53">
            <v>2002</v>
          </cell>
          <cell r="K53" t="str">
            <v>Nam Định</v>
          </cell>
          <cell r="L53" t="str">
            <v>Hiệp Bình</v>
          </cell>
          <cell r="M53" t="str">
            <v>Làm vườn</v>
          </cell>
          <cell r="N53"/>
          <cell r="O53"/>
          <cell r="P53" t="str">
            <v>VũDuyHà952002</v>
          </cell>
          <cell r="Q53" t="str">
            <v>11A13</v>
          </cell>
        </row>
        <row r="54">
          <cell r="B54">
            <v>300591</v>
          </cell>
          <cell r="C54">
            <v>5</v>
          </cell>
          <cell r="D54"/>
          <cell r="E54"/>
          <cell r="F54" t="str">
            <v>Đỗ Lê Mỹ</v>
          </cell>
          <cell r="G54" t="str">
            <v>Hạnh</v>
          </cell>
          <cell r="H54">
            <v>12</v>
          </cell>
          <cell r="I54">
            <v>5</v>
          </cell>
          <cell r="J54">
            <v>2002</v>
          </cell>
          <cell r="K54" t="str">
            <v>TP. Hồ Chí Minh</v>
          </cell>
          <cell r="L54" t="str">
            <v>Hiệp Bình</v>
          </cell>
          <cell r="M54" t="str">
            <v>Làm vườn</v>
          </cell>
          <cell r="N54"/>
          <cell r="O54"/>
          <cell r="P54" t="str">
            <v>ĐỗLêMỹHạnh1252002</v>
          </cell>
          <cell r="Q54" t="str">
            <v>11A2</v>
          </cell>
        </row>
        <row r="55">
          <cell r="B55">
            <v>300593</v>
          </cell>
          <cell r="C55">
            <v>5</v>
          </cell>
          <cell r="D55"/>
          <cell r="E55"/>
          <cell r="F55" t="str">
            <v>Nguyễn Thị Mỹ</v>
          </cell>
          <cell r="G55" t="str">
            <v>Hạnh</v>
          </cell>
          <cell r="H55">
            <v>12</v>
          </cell>
          <cell r="I55">
            <v>9</v>
          </cell>
          <cell r="J55">
            <v>2002</v>
          </cell>
          <cell r="K55" t="str">
            <v>TP. Hồ Chí Minh</v>
          </cell>
          <cell r="L55" t="str">
            <v>Hiệp Bình</v>
          </cell>
          <cell r="M55" t="str">
            <v>Làm vườn</v>
          </cell>
          <cell r="N55"/>
          <cell r="O55"/>
          <cell r="P55" t="str">
            <v>NguyễnThịMỹHạnh1292002</v>
          </cell>
          <cell r="Q55" t="str">
            <v>11A14</v>
          </cell>
        </row>
        <row r="56">
          <cell r="B56">
            <v>300604</v>
          </cell>
          <cell r="C56">
            <v>6</v>
          </cell>
          <cell r="D56"/>
          <cell r="E56"/>
          <cell r="F56" t="str">
            <v>Huỳnh Dương Ngọc</v>
          </cell>
          <cell r="G56" t="str">
            <v>Hân</v>
          </cell>
          <cell r="H56">
            <v>25</v>
          </cell>
          <cell r="I56">
            <v>11</v>
          </cell>
          <cell r="J56">
            <v>2002</v>
          </cell>
          <cell r="K56" t="str">
            <v>Bến Tre</v>
          </cell>
          <cell r="L56" t="str">
            <v>Hiệp Bình</v>
          </cell>
          <cell r="M56" t="str">
            <v>Làm vườn</v>
          </cell>
          <cell r="N56"/>
          <cell r="O56"/>
          <cell r="P56" t="str">
            <v>HuỳnhDươngNgọcHân25112002</v>
          </cell>
          <cell r="Q56" t="str">
            <v>11A2</v>
          </cell>
        </row>
        <row r="57">
          <cell r="B57">
            <v>300607</v>
          </cell>
          <cell r="C57">
            <v>6</v>
          </cell>
          <cell r="D57"/>
          <cell r="E57"/>
          <cell r="F57" t="str">
            <v>Nguyễn Hồng</v>
          </cell>
          <cell r="G57" t="str">
            <v>Hân</v>
          </cell>
          <cell r="H57">
            <v>29</v>
          </cell>
          <cell r="I57">
            <v>5</v>
          </cell>
          <cell r="J57">
            <v>2002</v>
          </cell>
          <cell r="K57" t="str">
            <v>TP. Hồ Chí Minh</v>
          </cell>
          <cell r="L57" t="str">
            <v>Hiệp Bình</v>
          </cell>
          <cell r="M57" t="str">
            <v>Làm vườn</v>
          </cell>
          <cell r="N57"/>
          <cell r="O57"/>
          <cell r="P57" t="str">
            <v>NguyễnHồngHân2952002</v>
          </cell>
          <cell r="Q57" t="str">
            <v>11A13</v>
          </cell>
        </row>
        <row r="58">
          <cell r="B58">
            <v>300610</v>
          </cell>
          <cell r="C58">
            <v>6</v>
          </cell>
          <cell r="D58"/>
          <cell r="E58"/>
          <cell r="F58" t="str">
            <v>Trần Đoàn Gia</v>
          </cell>
          <cell r="G58" t="str">
            <v>Hân</v>
          </cell>
          <cell r="H58">
            <v>24</v>
          </cell>
          <cell r="I58">
            <v>8</v>
          </cell>
          <cell r="J58">
            <v>2002</v>
          </cell>
          <cell r="K58" t="str">
            <v>TP. Hồ Chí Minh</v>
          </cell>
          <cell r="L58" t="str">
            <v>Hiệp Bình</v>
          </cell>
          <cell r="M58" t="str">
            <v>Làm vườn</v>
          </cell>
          <cell r="N58"/>
          <cell r="O58"/>
          <cell r="P58" t="str">
            <v>TrầnĐoànGiaHân2482002</v>
          </cell>
          <cell r="Q58" t="str">
            <v>11A2</v>
          </cell>
        </row>
        <row r="59">
          <cell r="B59">
            <v>300612</v>
          </cell>
          <cell r="C59">
            <v>6</v>
          </cell>
          <cell r="D59"/>
          <cell r="E59"/>
          <cell r="F59" t="str">
            <v>Trần Nguyễn Ngọc</v>
          </cell>
          <cell r="G59" t="str">
            <v>Hân</v>
          </cell>
          <cell r="H59">
            <v>3</v>
          </cell>
          <cell r="I59">
            <v>8</v>
          </cell>
          <cell r="J59">
            <v>2002</v>
          </cell>
          <cell r="K59" t="str">
            <v>TP. Hồ Chí Minh</v>
          </cell>
          <cell r="L59" t="str">
            <v>Hiệp Bình</v>
          </cell>
          <cell r="M59" t="str">
            <v>Làm vườn</v>
          </cell>
          <cell r="N59"/>
          <cell r="O59"/>
          <cell r="P59" t="str">
            <v>TrầnNguyễnNgọcHân382002</v>
          </cell>
          <cell r="Q59" t="str">
            <v>11A12</v>
          </cell>
        </row>
        <row r="60">
          <cell r="B60">
            <v>300613</v>
          </cell>
          <cell r="C60">
            <v>6</v>
          </cell>
          <cell r="D60"/>
          <cell r="E60"/>
          <cell r="F60" t="str">
            <v>Trần Phạm Thiên</v>
          </cell>
          <cell r="G60" t="str">
            <v>Hân</v>
          </cell>
          <cell r="H60">
            <v>1</v>
          </cell>
          <cell r="I60">
            <v>6</v>
          </cell>
          <cell r="J60">
            <v>2001</v>
          </cell>
          <cell r="K60" t="str">
            <v>TP. Hồ Chí Minh</v>
          </cell>
          <cell r="L60" t="str">
            <v>Hiệp Bình</v>
          </cell>
          <cell r="M60" t="str">
            <v>Làm vườn</v>
          </cell>
          <cell r="N60"/>
          <cell r="O60"/>
          <cell r="P60" t="str">
            <v>TrầnPhạmThiênHân162001</v>
          </cell>
          <cell r="Q60" t="str">
            <v>11A1</v>
          </cell>
        </row>
        <row r="61">
          <cell r="B61">
            <v>300619</v>
          </cell>
          <cell r="C61">
            <v>6</v>
          </cell>
          <cell r="D61"/>
          <cell r="E61"/>
          <cell r="F61" t="str">
            <v>Lê Thị Ngọc</v>
          </cell>
          <cell r="G61" t="str">
            <v>Hiền</v>
          </cell>
          <cell r="H61">
            <v>31</v>
          </cell>
          <cell r="I61">
            <v>10</v>
          </cell>
          <cell r="J61">
            <v>2002</v>
          </cell>
          <cell r="K61" t="str">
            <v>TP. Hồ Chí Minh</v>
          </cell>
          <cell r="L61" t="str">
            <v>Hiệp Bình</v>
          </cell>
          <cell r="M61" t="str">
            <v>Làm vườn</v>
          </cell>
          <cell r="N61"/>
          <cell r="O61"/>
          <cell r="P61" t="str">
            <v>LêThịNgọcHiền31102002</v>
          </cell>
          <cell r="Q61" t="str">
            <v>11A14</v>
          </cell>
        </row>
        <row r="62">
          <cell r="B62">
            <v>300625</v>
          </cell>
          <cell r="C62">
            <v>7</v>
          </cell>
          <cell r="D62"/>
          <cell r="E62"/>
          <cell r="F62" t="str">
            <v>Mai Hữu Chí</v>
          </cell>
          <cell r="G62" t="str">
            <v>Hiển</v>
          </cell>
          <cell r="H62">
            <v>24</v>
          </cell>
          <cell r="I62">
            <v>2</v>
          </cell>
          <cell r="J62">
            <v>2001</v>
          </cell>
          <cell r="K62" t="str">
            <v>Cà Mau</v>
          </cell>
          <cell r="L62" t="str">
            <v>Hiệp Bình</v>
          </cell>
          <cell r="M62" t="str">
            <v>Làm vườn</v>
          </cell>
          <cell r="N62"/>
          <cell r="O62"/>
          <cell r="P62" t="str">
            <v>MaiHữuChíHiển2422001</v>
          </cell>
          <cell r="Q62" t="str">
            <v>11A2</v>
          </cell>
        </row>
        <row r="63">
          <cell r="B63">
            <v>300627</v>
          </cell>
          <cell r="C63">
            <v>7</v>
          </cell>
          <cell r="D63"/>
          <cell r="E63"/>
          <cell r="F63" t="str">
            <v>Đặng Thanh</v>
          </cell>
          <cell r="G63" t="str">
            <v>Hiếu</v>
          </cell>
          <cell r="H63">
            <v>22</v>
          </cell>
          <cell r="I63">
            <v>4</v>
          </cell>
          <cell r="J63">
            <v>2000</v>
          </cell>
          <cell r="K63" t="str">
            <v>TP. Hồ Chí Minh</v>
          </cell>
          <cell r="L63" t="str">
            <v>Hiệp Bình</v>
          </cell>
          <cell r="M63" t="str">
            <v>Làm vườn</v>
          </cell>
          <cell r="N63"/>
          <cell r="O63"/>
          <cell r="P63" t="str">
            <v>ĐặngThanhHiếu2242000</v>
          </cell>
          <cell r="Q63" t="str">
            <v>11A3</v>
          </cell>
        </row>
        <row r="64">
          <cell r="B64">
            <v>300628</v>
          </cell>
          <cell r="C64">
            <v>7</v>
          </cell>
          <cell r="D64"/>
          <cell r="E64"/>
          <cell r="F64" t="str">
            <v>Lê Duy</v>
          </cell>
          <cell r="G64" t="str">
            <v>Hiếu</v>
          </cell>
          <cell r="H64">
            <v>22</v>
          </cell>
          <cell r="I64">
            <v>12</v>
          </cell>
          <cell r="J64">
            <v>2002</v>
          </cell>
          <cell r="K64" t="str">
            <v>TP. Hồ Chí Minh</v>
          </cell>
          <cell r="L64" t="str">
            <v>Hiệp Bình</v>
          </cell>
          <cell r="M64" t="str">
            <v>Làm vườn</v>
          </cell>
          <cell r="N64"/>
          <cell r="O64"/>
          <cell r="P64" t="str">
            <v>LêDuyHiếu22122002</v>
          </cell>
          <cell r="Q64" t="str">
            <v>11A1</v>
          </cell>
        </row>
        <row r="65">
          <cell r="B65">
            <v>300629</v>
          </cell>
          <cell r="C65">
            <v>7</v>
          </cell>
          <cell r="D65"/>
          <cell r="E65"/>
          <cell r="F65" t="str">
            <v>Lương Công</v>
          </cell>
          <cell r="G65" t="str">
            <v>Hiếu</v>
          </cell>
          <cell r="H65">
            <v>29</v>
          </cell>
          <cell r="I65">
            <v>1</v>
          </cell>
          <cell r="J65">
            <v>2002</v>
          </cell>
          <cell r="K65" t="str">
            <v>TP. Hồ Chí Minh</v>
          </cell>
          <cell r="L65" t="str">
            <v>Hiệp Bình</v>
          </cell>
          <cell r="M65" t="str">
            <v>Làm vườn</v>
          </cell>
          <cell r="N65"/>
          <cell r="O65"/>
          <cell r="P65" t="str">
            <v>LươngCôngHiếu2912002</v>
          </cell>
          <cell r="Q65" t="str">
            <v>11A12</v>
          </cell>
        </row>
        <row r="66">
          <cell r="B66">
            <v>300631</v>
          </cell>
          <cell r="C66">
            <v>7</v>
          </cell>
          <cell r="D66"/>
          <cell r="E66"/>
          <cell r="F66" t="str">
            <v>Nguyễn Minh</v>
          </cell>
          <cell r="G66" t="str">
            <v>Hiếu</v>
          </cell>
          <cell r="H66">
            <v>18</v>
          </cell>
          <cell r="I66">
            <v>4</v>
          </cell>
          <cell r="J66">
            <v>2002</v>
          </cell>
          <cell r="K66" t="str">
            <v>TP. Hồ Chí Minh</v>
          </cell>
          <cell r="L66" t="str">
            <v>Hiệp Bình</v>
          </cell>
          <cell r="M66" t="str">
            <v>Làm vườn</v>
          </cell>
          <cell r="N66"/>
          <cell r="O66"/>
          <cell r="P66" t="str">
            <v>NguyễnMinhHiếu1842002</v>
          </cell>
          <cell r="Q66" t="str">
            <v>11A14</v>
          </cell>
        </row>
        <row r="67">
          <cell r="B67">
            <v>300632</v>
          </cell>
          <cell r="C67">
            <v>7</v>
          </cell>
          <cell r="D67"/>
          <cell r="E67"/>
          <cell r="F67" t="str">
            <v>Nguyễn Huy</v>
          </cell>
          <cell r="G67" t="str">
            <v>Hiệu</v>
          </cell>
          <cell r="H67">
            <v>21</v>
          </cell>
          <cell r="I67">
            <v>10</v>
          </cell>
          <cell r="J67">
            <v>2002</v>
          </cell>
          <cell r="K67" t="str">
            <v>TP. Hồ Chí Minh</v>
          </cell>
          <cell r="L67" t="str">
            <v>Hiệp Bình</v>
          </cell>
          <cell r="M67" t="str">
            <v>Làm vườn</v>
          </cell>
          <cell r="N67"/>
          <cell r="O67"/>
          <cell r="P67" t="str">
            <v>NguyễnHuyHiệu21102002</v>
          </cell>
          <cell r="Q67" t="str">
            <v>11A13</v>
          </cell>
        </row>
        <row r="68">
          <cell r="B68">
            <v>300633</v>
          </cell>
          <cell r="C68">
            <v>7</v>
          </cell>
          <cell r="D68"/>
          <cell r="E68"/>
          <cell r="F68" t="str">
            <v>Nguyễn Minh</v>
          </cell>
          <cell r="G68" t="str">
            <v>Hiệu</v>
          </cell>
          <cell r="H68">
            <v>10</v>
          </cell>
          <cell r="I68">
            <v>3</v>
          </cell>
          <cell r="J68">
            <v>2002</v>
          </cell>
          <cell r="K68" t="str">
            <v>TP. Hồ Chí Minh</v>
          </cell>
          <cell r="L68" t="str">
            <v>Hiệp Bình</v>
          </cell>
          <cell r="M68" t="str">
            <v>Làm vườn</v>
          </cell>
          <cell r="N68"/>
          <cell r="O68"/>
          <cell r="P68" t="str">
            <v>NguyễnMinhHiệu1032002</v>
          </cell>
          <cell r="Q68" t="str">
            <v>11A14</v>
          </cell>
        </row>
        <row r="69">
          <cell r="B69">
            <v>300635</v>
          </cell>
          <cell r="C69">
            <v>7</v>
          </cell>
          <cell r="D69"/>
          <cell r="E69"/>
          <cell r="F69" t="str">
            <v>Lê Thị</v>
          </cell>
          <cell r="G69" t="str">
            <v>Hoa</v>
          </cell>
          <cell r="H69">
            <v>23</v>
          </cell>
          <cell r="I69">
            <v>3</v>
          </cell>
          <cell r="J69">
            <v>2002</v>
          </cell>
          <cell r="K69" t="str">
            <v>Thanh Hóa</v>
          </cell>
          <cell r="L69" t="str">
            <v>Hiệp Bình</v>
          </cell>
          <cell r="M69" t="str">
            <v>Làm vườn</v>
          </cell>
          <cell r="N69"/>
          <cell r="O69"/>
          <cell r="P69" t="str">
            <v>LêThịHoa2332002</v>
          </cell>
          <cell r="Q69" t="str">
            <v>11A12</v>
          </cell>
        </row>
        <row r="70">
          <cell r="B70">
            <v>300636</v>
          </cell>
          <cell r="C70">
            <v>7</v>
          </cell>
          <cell r="D70"/>
          <cell r="E70"/>
          <cell r="F70" t="str">
            <v>Dương Quốc</v>
          </cell>
          <cell r="G70" t="str">
            <v>Hòa</v>
          </cell>
          <cell r="H70">
            <v>22</v>
          </cell>
          <cell r="I70">
            <v>10</v>
          </cell>
          <cell r="J70">
            <v>2002</v>
          </cell>
          <cell r="K70" t="str">
            <v>Trà Vinh</v>
          </cell>
          <cell r="L70" t="str">
            <v>Hiệp Bình</v>
          </cell>
          <cell r="M70" t="str">
            <v>Làm vườn</v>
          </cell>
          <cell r="N70"/>
          <cell r="O70"/>
          <cell r="P70" t="str">
            <v>DươngQuốcHòa22102002</v>
          </cell>
          <cell r="Q70" t="str">
            <v>11A2</v>
          </cell>
        </row>
        <row r="71">
          <cell r="B71">
            <v>300638</v>
          </cell>
          <cell r="C71">
            <v>7</v>
          </cell>
          <cell r="D71"/>
          <cell r="E71"/>
          <cell r="F71" t="str">
            <v>Võ Ngọc Thương</v>
          </cell>
          <cell r="G71" t="str">
            <v>Hoài</v>
          </cell>
          <cell r="H71">
            <v>2</v>
          </cell>
          <cell r="I71">
            <v>1</v>
          </cell>
          <cell r="J71">
            <v>2002</v>
          </cell>
          <cell r="K71" t="str">
            <v>Tiền Giang</v>
          </cell>
          <cell r="L71" t="str">
            <v>Hiệp Bình</v>
          </cell>
          <cell r="M71" t="str">
            <v>Làm vườn</v>
          </cell>
          <cell r="N71"/>
          <cell r="O71"/>
          <cell r="P71" t="str">
            <v>VõNgọcThươngHoài212002</v>
          </cell>
          <cell r="Q71" t="str">
            <v>11A2</v>
          </cell>
        </row>
        <row r="72">
          <cell r="B72">
            <v>300642</v>
          </cell>
          <cell r="C72">
            <v>7</v>
          </cell>
          <cell r="D72"/>
          <cell r="E72"/>
          <cell r="F72" t="str">
            <v>Nguyễn Thị Kim</v>
          </cell>
          <cell r="G72" t="str">
            <v>Hoàng</v>
          </cell>
          <cell r="H72">
            <v>8</v>
          </cell>
          <cell r="I72">
            <v>11</v>
          </cell>
          <cell r="J72">
            <v>2002</v>
          </cell>
          <cell r="K72" t="str">
            <v>TP. Hồ Chí Minh</v>
          </cell>
          <cell r="L72" t="str">
            <v>Hiệp Bình</v>
          </cell>
          <cell r="M72" t="str">
            <v>Làm vườn</v>
          </cell>
          <cell r="N72"/>
          <cell r="O72"/>
          <cell r="P72" t="str">
            <v>NguyễnThịKimHoàng8112002</v>
          </cell>
          <cell r="Q72" t="str">
            <v>11A3</v>
          </cell>
        </row>
        <row r="73">
          <cell r="B73">
            <v>300643</v>
          </cell>
          <cell r="C73">
            <v>7</v>
          </cell>
          <cell r="D73"/>
          <cell r="E73"/>
          <cell r="F73" t="str">
            <v>Nguyễn Việt</v>
          </cell>
          <cell r="G73" t="str">
            <v>Hoàng</v>
          </cell>
          <cell r="H73">
            <v>8</v>
          </cell>
          <cell r="I73">
            <v>11</v>
          </cell>
          <cell r="J73">
            <v>2002</v>
          </cell>
          <cell r="K73" t="str">
            <v>Bà Rịa - Vũng Tàu</v>
          </cell>
          <cell r="L73" t="str">
            <v>Hiệp Bình</v>
          </cell>
          <cell r="M73" t="str">
            <v>Làm vườn</v>
          </cell>
          <cell r="N73"/>
          <cell r="O73"/>
          <cell r="P73" t="str">
            <v>NguyễnViệtHoàng8112002</v>
          </cell>
          <cell r="Q73" t="str">
            <v>11A1</v>
          </cell>
        </row>
        <row r="74">
          <cell r="B74">
            <v>300647</v>
          </cell>
          <cell r="C74">
            <v>7</v>
          </cell>
          <cell r="D74"/>
          <cell r="E74"/>
          <cell r="F74" t="str">
            <v>Vương Bách</v>
          </cell>
          <cell r="G74" t="str">
            <v>Hợp</v>
          </cell>
          <cell r="H74">
            <v>19</v>
          </cell>
          <cell r="I74">
            <v>12</v>
          </cell>
          <cell r="J74">
            <v>2002</v>
          </cell>
          <cell r="K74" t="str">
            <v>Cần Thơ</v>
          </cell>
          <cell r="L74" t="str">
            <v>Hiệp Bình</v>
          </cell>
          <cell r="M74" t="str">
            <v>Làm vườn</v>
          </cell>
          <cell r="N74"/>
          <cell r="O74"/>
          <cell r="P74" t="str">
            <v>VươngBáchHợp19122002</v>
          </cell>
          <cell r="Q74" t="str">
            <v>11A3</v>
          </cell>
        </row>
        <row r="75">
          <cell r="B75">
            <v>300648</v>
          </cell>
          <cell r="C75">
            <v>7</v>
          </cell>
          <cell r="D75"/>
          <cell r="E75"/>
          <cell r="F75" t="str">
            <v>Nguyễn Phạm Bảo</v>
          </cell>
          <cell r="G75" t="str">
            <v>Huân</v>
          </cell>
          <cell r="H75">
            <v>21</v>
          </cell>
          <cell r="I75">
            <v>3</v>
          </cell>
          <cell r="J75">
            <v>2002</v>
          </cell>
          <cell r="K75" t="str">
            <v>TP. Hồ Chí Minh</v>
          </cell>
          <cell r="L75" t="str">
            <v>Hiệp Bình</v>
          </cell>
          <cell r="M75" t="str">
            <v>Làm vườn</v>
          </cell>
          <cell r="N75"/>
          <cell r="O75"/>
          <cell r="P75" t="str">
            <v>NguyễnPhạmBảoHuân2132002</v>
          </cell>
          <cell r="Q75" t="str">
            <v>11A2</v>
          </cell>
        </row>
        <row r="76">
          <cell r="B76">
            <v>300649</v>
          </cell>
          <cell r="C76">
            <v>7</v>
          </cell>
          <cell r="D76"/>
          <cell r="E76"/>
          <cell r="F76" t="str">
            <v>Nguyễn Thị</v>
          </cell>
          <cell r="G76" t="str">
            <v>Huế</v>
          </cell>
          <cell r="H76">
            <v>19</v>
          </cell>
          <cell r="I76">
            <v>12</v>
          </cell>
          <cell r="J76">
            <v>2002</v>
          </cell>
          <cell r="K76" t="str">
            <v>Thừa Thiên Huế</v>
          </cell>
          <cell r="L76" t="str">
            <v>Hiệp Bình</v>
          </cell>
          <cell r="M76" t="str">
            <v>Làm vườn</v>
          </cell>
          <cell r="N76"/>
          <cell r="O76"/>
          <cell r="P76" t="str">
            <v>NguyễnThịHuế19122002</v>
          </cell>
          <cell r="Q76" t="str">
            <v>11A13</v>
          </cell>
        </row>
        <row r="77">
          <cell r="B77">
            <v>300652</v>
          </cell>
          <cell r="C77">
            <v>8</v>
          </cell>
          <cell r="D77"/>
          <cell r="E77"/>
          <cell r="F77" t="str">
            <v>Trần Quang</v>
          </cell>
          <cell r="G77" t="str">
            <v>Hùng</v>
          </cell>
          <cell r="H77">
            <v>12</v>
          </cell>
          <cell r="I77">
            <v>12</v>
          </cell>
          <cell r="J77">
            <v>2002</v>
          </cell>
          <cell r="K77" t="str">
            <v>TP. Hồ Chí Minh</v>
          </cell>
          <cell r="L77" t="str">
            <v>Hiệp Bình</v>
          </cell>
          <cell r="M77" t="str">
            <v>Làm vườn</v>
          </cell>
          <cell r="N77"/>
          <cell r="O77"/>
          <cell r="P77" t="str">
            <v>TrầnQuangHùng12122002</v>
          </cell>
          <cell r="Q77" t="str">
            <v>11A14</v>
          </cell>
        </row>
        <row r="78">
          <cell r="B78">
            <v>300655</v>
          </cell>
          <cell r="C78">
            <v>8</v>
          </cell>
          <cell r="D78"/>
          <cell r="E78"/>
          <cell r="F78" t="str">
            <v>Lương Trần Tiến</v>
          </cell>
          <cell r="G78" t="str">
            <v>Huy</v>
          </cell>
          <cell r="H78">
            <v>6</v>
          </cell>
          <cell r="I78">
            <v>11</v>
          </cell>
          <cell r="J78">
            <v>2002</v>
          </cell>
          <cell r="K78" t="str">
            <v>TP. Hồ Chí Minh</v>
          </cell>
          <cell r="L78" t="str">
            <v>Hiệp Bình</v>
          </cell>
          <cell r="M78" t="str">
            <v>Làm vườn</v>
          </cell>
          <cell r="N78"/>
          <cell r="O78"/>
          <cell r="P78" t="str">
            <v>LươngTrầnTiếnHuy6112002</v>
          </cell>
          <cell r="Q78" t="str">
            <v>11A14</v>
          </cell>
        </row>
        <row r="79">
          <cell r="B79">
            <v>300662</v>
          </cell>
          <cell r="C79">
            <v>8</v>
          </cell>
          <cell r="D79"/>
          <cell r="E79"/>
          <cell r="F79" t="str">
            <v>Nguyễn Quốc</v>
          </cell>
          <cell r="G79" t="str">
            <v>Huy</v>
          </cell>
          <cell r="H79">
            <v>6</v>
          </cell>
          <cell r="I79">
            <v>10</v>
          </cell>
          <cell r="J79">
            <v>2002</v>
          </cell>
          <cell r="K79" t="str">
            <v>TP. Hồ Chí Minh</v>
          </cell>
          <cell r="L79" t="str">
            <v>Hiệp Bình</v>
          </cell>
          <cell r="M79" t="str">
            <v>Làm vườn</v>
          </cell>
          <cell r="N79"/>
          <cell r="O79"/>
          <cell r="P79" t="str">
            <v>NguyễnQuốcHuy6102002</v>
          </cell>
          <cell r="Q79" t="str">
            <v>11A12</v>
          </cell>
        </row>
        <row r="80">
          <cell r="B80">
            <v>300666</v>
          </cell>
          <cell r="C80">
            <v>8</v>
          </cell>
          <cell r="D80"/>
          <cell r="E80"/>
          <cell r="F80" t="str">
            <v>Trương Hoàng</v>
          </cell>
          <cell r="G80" t="str">
            <v>Huy</v>
          </cell>
          <cell r="H80">
            <v>7</v>
          </cell>
          <cell r="I80">
            <v>7</v>
          </cell>
          <cell r="J80">
            <v>2002</v>
          </cell>
          <cell r="K80" t="str">
            <v>TP. Hồ Chí Minh</v>
          </cell>
          <cell r="L80" t="str">
            <v>Hiệp Bình</v>
          </cell>
          <cell r="M80" t="str">
            <v>Làm vườn</v>
          </cell>
          <cell r="N80"/>
          <cell r="O80"/>
          <cell r="P80" t="str">
            <v>TrươngHoàngHuy772002</v>
          </cell>
          <cell r="Q80" t="str">
            <v>11A14</v>
          </cell>
        </row>
        <row r="81">
          <cell r="B81">
            <v>300668</v>
          </cell>
          <cell r="C81">
            <v>8</v>
          </cell>
          <cell r="D81"/>
          <cell r="E81"/>
          <cell r="F81" t="str">
            <v>Diệp Thị Minh</v>
          </cell>
          <cell r="G81" t="str">
            <v>Huyền</v>
          </cell>
          <cell r="H81">
            <v>1</v>
          </cell>
          <cell r="I81">
            <v>2</v>
          </cell>
          <cell r="J81">
            <v>2002</v>
          </cell>
          <cell r="K81" t="str">
            <v>Tiền Giang</v>
          </cell>
          <cell r="L81" t="str">
            <v>Hiệp Bình</v>
          </cell>
          <cell r="M81" t="str">
            <v>Làm vườn</v>
          </cell>
          <cell r="N81"/>
          <cell r="O81"/>
          <cell r="P81" t="str">
            <v>DiệpThịMinhHuyền122002</v>
          </cell>
          <cell r="Q81" t="str">
            <v>11A3</v>
          </cell>
        </row>
        <row r="82">
          <cell r="B82">
            <v>300671</v>
          </cell>
          <cell r="C82">
            <v>8</v>
          </cell>
          <cell r="D82"/>
          <cell r="E82"/>
          <cell r="F82" t="str">
            <v>Lưu Mỹ</v>
          </cell>
          <cell r="G82" t="str">
            <v>Huyền</v>
          </cell>
          <cell r="H82">
            <v>17</v>
          </cell>
          <cell r="I82">
            <v>12</v>
          </cell>
          <cell r="J82">
            <v>2001</v>
          </cell>
          <cell r="K82" t="str">
            <v>TP. Hồ Chí Minh</v>
          </cell>
          <cell r="L82" t="str">
            <v>Hiệp Bình</v>
          </cell>
          <cell r="M82" t="str">
            <v>Làm vườn</v>
          </cell>
          <cell r="N82"/>
          <cell r="O82"/>
          <cell r="P82" t="str">
            <v>LưuMỹHuyền17122001</v>
          </cell>
          <cell r="Q82" t="str">
            <v>11A13</v>
          </cell>
        </row>
        <row r="83">
          <cell r="B83">
            <v>300675</v>
          </cell>
          <cell r="C83">
            <v>8</v>
          </cell>
          <cell r="D83"/>
          <cell r="E83"/>
          <cell r="F83" t="str">
            <v>Tống Thị</v>
          </cell>
          <cell r="G83" t="str">
            <v>Huyền</v>
          </cell>
          <cell r="H83">
            <v>15</v>
          </cell>
          <cell r="I83">
            <v>12</v>
          </cell>
          <cell r="J83">
            <v>2002</v>
          </cell>
          <cell r="K83" t="str">
            <v>Hà Nam</v>
          </cell>
          <cell r="L83" t="str">
            <v>Hiệp Bình</v>
          </cell>
          <cell r="M83" t="str">
            <v>Làm vườn</v>
          </cell>
          <cell r="N83"/>
          <cell r="O83"/>
          <cell r="P83" t="str">
            <v>TốngThịHuyền15122002</v>
          </cell>
          <cell r="Q83" t="str">
            <v>11A3</v>
          </cell>
        </row>
        <row r="84">
          <cell r="B84">
            <v>300676</v>
          </cell>
          <cell r="C84">
            <v>8</v>
          </cell>
          <cell r="D84"/>
          <cell r="E84"/>
          <cell r="F84" t="str">
            <v>Trần Thị Thu</v>
          </cell>
          <cell r="G84" t="str">
            <v>Huyền</v>
          </cell>
          <cell r="H84">
            <v>1</v>
          </cell>
          <cell r="I84">
            <v>9</v>
          </cell>
          <cell r="J84">
            <v>2002</v>
          </cell>
          <cell r="K84" t="str">
            <v>Bình Định</v>
          </cell>
          <cell r="L84" t="str">
            <v>Hiệp Bình</v>
          </cell>
          <cell r="M84" t="str">
            <v>Làm vườn</v>
          </cell>
          <cell r="N84"/>
          <cell r="O84"/>
          <cell r="P84" t="str">
            <v>TrầnThịThuHuyền192002</v>
          </cell>
          <cell r="Q84" t="str">
            <v>11A12</v>
          </cell>
        </row>
        <row r="85">
          <cell r="B85">
            <v>300677</v>
          </cell>
          <cell r="C85">
            <v>8</v>
          </cell>
          <cell r="D85"/>
          <cell r="E85"/>
          <cell r="F85" t="str">
            <v>Trần Vĩ Khánh</v>
          </cell>
          <cell r="G85" t="str">
            <v>Huyền</v>
          </cell>
          <cell r="H85">
            <v>6</v>
          </cell>
          <cell r="I85">
            <v>4</v>
          </cell>
          <cell r="J85">
            <v>2002</v>
          </cell>
          <cell r="K85" t="str">
            <v>Đắk Lắk</v>
          </cell>
          <cell r="L85" t="str">
            <v>Hiệp Bình</v>
          </cell>
          <cell r="M85" t="str">
            <v>Làm vườn</v>
          </cell>
          <cell r="N85"/>
          <cell r="O85"/>
          <cell r="P85" t="str">
            <v>TrầnVĩKhánhHuyền642002</v>
          </cell>
          <cell r="Q85" t="str">
            <v>11A14</v>
          </cell>
        </row>
        <row r="86">
          <cell r="B86">
            <v>300681</v>
          </cell>
          <cell r="C86">
            <v>9</v>
          </cell>
          <cell r="D86"/>
          <cell r="E86"/>
          <cell r="F86" t="str">
            <v>Nguyễn Trường Phúc</v>
          </cell>
          <cell r="G86" t="str">
            <v>Hưng</v>
          </cell>
          <cell r="H86">
            <v>7</v>
          </cell>
          <cell r="I86">
            <v>5</v>
          </cell>
          <cell r="J86">
            <v>2002</v>
          </cell>
          <cell r="K86" t="str">
            <v>TP. Hồ Chí Minh</v>
          </cell>
          <cell r="L86" t="str">
            <v>Hiệp Bình</v>
          </cell>
          <cell r="M86" t="str">
            <v>Làm vườn</v>
          </cell>
          <cell r="N86"/>
          <cell r="O86"/>
          <cell r="P86" t="str">
            <v>NguyễnTrườngPhúcHưng752002</v>
          </cell>
          <cell r="Q86" t="str">
            <v>11A12</v>
          </cell>
        </row>
        <row r="87">
          <cell r="B87">
            <v>300686</v>
          </cell>
          <cell r="C87">
            <v>9</v>
          </cell>
          <cell r="D87"/>
          <cell r="E87"/>
          <cell r="F87" t="str">
            <v>Nguyễn Ngô Thiên</v>
          </cell>
          <cell r="G87" t="str">
            <v>Hương</v>
          </cell>
          <cell r="H87">
            <v>19</v>
          </cell>
          <cell r="I87">
            <v>9</v>
          </cell>
          <cell r="J87">
            <v>2002</v>
          </cell>
          <cell r="K87" t="str">
            <v>Bình Dương</v>
          </cell>
          <cell r="L87" t="str">
            <v>Hiệp Bình</v>
          </cell>
          <cell r="M87" t="str">
            <v>Làm vườn</v>
          </cell>
          <cell r="N87"/>
          <cell r="O87"/>
          <cell r="P87" t="str">
            <v>NguyễnNgôThiênHương1992002</v>
          </cell>
          <cell r="Q87" t="str">
            <v>11A1</v>
          </cell>
        </row>
        <row r="88">
          <cell r="B88">
            <v>300687</v>
          </cell>
          <cell r="C88">
            <v>9</v>
          </cell>
          <cell r="D88"/>
          <cell r="E88"/>
          <cell r="F88" t="str">
            <v>Nguyễn Trần Quỳnh</v>
          </cell>
          <cell r="G88" t="str">
            <v>Hương</v>
          </cell>
          <cell r="H88">
            <v>17</v>
          </cell>
          <cell r="I88">
            <v>2</v>
          </cell>
          <cell r="J88">
            <v>2002</v>
          </cell>
          <cell r="K88" t="str">
            <v>TP. Hồ Chí Minh</v>
          </cell>
          <cell r="L88" t="str">
            <v>Hiệp Bình</v>
          </cell>
          <cell r="M88" t="str">
            <v>Làm vườn</v>
          </cell>
          <cell r="N88"/>
          <cell r="O88"/>
          <cell r="P88" t="str">
            <v>NguyễnTrầnQuỳnhHương1722002</v>
          </cell>
          <cell r="Q88" t="str">
            <v>11A12</v>
          </cell>
        </row>
        <row r="89">
          <cell r="B89">
            <v>300689</v>
          </cell>
          <cell r="C89">
            <v>9</v>
          </cell>
          <cell r="D89"/>
          <cell r="E89"/>
          <cell r="F89" t="str">
            <v>Lê Hồng</v>
          </cell>
          <cell r="G89" t="str">
            <v>Hướng</v>
          </cell>
          <cell r="H89">
            <v>11</v>
          </cell>
          <cell r="I89">
            <v>12</v>
          </cell>
          <cell r="J89">
            <v>2002</v>
          </cell>
          <cell r="K89" t="str">
            <v>TP. Hồ Chí Minh</v>
          </cell>
          <cell r="L89" t="str">
            <v>Hiệp Bình</v>
          </cell>
          <cell r="M89" t="str">
            <v>Làm vườn</v>
          </cell>
          <cell r="N89"/>
          <cell r="O89"/>
          <cell r="P89" t="str">
            <v>LêHồngHướng11122002</v>
          </cell>
          <cell r="Q89" t="str">
            <v>11A13</v>
          </cell>
        </row>
        <row r="90">
          <cell r="B90">
            <v>300692</v>
          </cell>
          <cell r="C90">
            <v>9</v>
          </cell>
          <cell r="D90"/>
          <cell r="E90"/>
          <cell r="F90" t="str">
            <v>Võ Nguyễn Đạt</v>
          </cell>
          <cell r="G90" t="str">
            <v>Kha</v>
          </cell>
          <cell r="H90">
            <v>15</v>
          </cell>
          <cell r="I90">
            <v>6</v>
          </cell>
          <cell r="J90">
            <v>2002</v>
          </cell>
          <cell r="K90" t="str">
            <v>Bình Định</v>
          </cell>
          <cell r="L90" t="str">
            <v>Hiệp Bình</v>
          </cell>
          <cell r="M90" t="str">
            <v>Làm vườn</v>
          </cell>
          <cell r="N90"/>
          <cell r="O90"/>
          <cell r="P90" t="str">
            <v>VõNguyễnĐạtKha1562002</v>
          </cell>
          <cell r="Q90" t="str">
            <v>11A13</v>
          </cell>
        </row>
        <row r="91">
          <cell r="B91">
            <v>300693</v>
          </cell>
          <cell r="C91">
            <v>9</v>
          </cell>
          <cell r="D91"/>
          <cell r="E91"/>
          <cell r="F91" t="str">
            <v>Bùi Trí</v>
          </cell>
          <cell r="G91" t="str">
            <v>Khải</v>
          </cell>
          <cell r="H91">
            <v>25</v>
          </cell>
          <cell r="I91">
            <v>12</v>
          </cell>
          <cell r="J91">
            <v>2002</v>
          </cell>
          <cell r="K91" t="str">
            <v>TP. Hồ Chí Minh</v>
          </cell>
          <cell r="L91" t="str">
            <v>Hiệp Bình</v>
          </cell>
          <cell r="M91" t="str">
            <v>Làm vườn</v>
          </cell>
          <cell r="N91"/>
          <cell r="O91"/>
          <cell r="P91" t="str">
            <v>BùiTríKhải25122002</v>
          </cell>
          <cell r="Q91" t="str">
            <v>11A3</v>
          </cell>
        </row>
        <row r="92">
          <cell r="B92">
            <v>300694</v>
          </cell>
          <cell r="C92">
            <v>9</v>
          </cell>
          <cell r="D92"/>
          <cell r="E92"/>
          <cell r="F92" t="str">
            <v>Huỳnh Duy</v>
          </cell>
          <cell r="G92" t="str">
            <v>Khang</v>
          </cell>
          <cell r="H92">
            <v>2</v>
          </cell>
          <cell r="I92">
            <v>3</v>
          </cell>
          <cell r="J92">
            <v>2001</v>
          </cell>
          <cell r="K92" t="str">
            <v>TP. Hồ Chí Minh</v>
          </cell>
          <cell r="L92" t="str">
            <v>Hiệp Bình</v>
          </cell>
          <cell r="M92" t="str">
            <v>Làm vườn</v>
          </cell>
          <cell r="N92"/>
          <cell r="O92"/>
          <cell r="P92" t="str">
            <v>HuỳnhDuyKhang232001</v>
          </cell>
          <cell r="Q92" t="str">
            <v>11A3</v>
          </cell>
        </row>
        <row r="93">
          <cell r="B93">
            <v>300695</v>
          </cell>
          <cell r="C93">
            <v>9</v>
          </cell>
          <cell r="D93"/>
          <cell r="E93"/>
          <cell r="F93" t="str">
            <v>Phạm Minh</v>
          </cell>
          <cell r="G93" t="str">
            <v>Khang</v>
          </cell>
          <cell r="H93">
            <v>25</v>
          </cell>
          <cell r="I93">
            <v>9</v>
          </cell>
          <cell r="J93">
            <v>2002</v>
          </cell>
          <cell r="K93" t="str">
            <v>TP. Hồ Chí Minh</v>
          </cell>
          <cell r="L93" t="str">
            <v>Hiệp Bình</v>
          </cell>
          <cell r="M93" t="str">
            <v>Làm vườn</v>
          </cell>
          <cell r="N93"/>
          <cell r="O93"/>
          <cell r="P93" t="str">
            <v>PhạmMinhKhang2592002</v>
          </cell>
          <cell r="Q93" t="str">
            <v>11A1</v>
          </cell>
        </row>
        <row r="94">
          <cell r="B94">
            <v>300696</v>
          </cell>
          <cell r="C94">
            <v>9</v>
          </cell>
          <cell r="D94"/>
          <cell r="E94"/>
          <cell r="F94" t="str">
            <v>Trần Duy</v>
          </cell>
          <cell r="G94" t="str">
            <v>Khang</v>
          </cell>
          <cell r="H94">
            <v>6</v>
          </cell>
          <cell r="I94">
            <v>1</v>
          </cell>
          <cell r="J94">
            <v>2002</v>
          </cell>
          <cell r="K94" t="str">
            <v>TP. Hồ Chí Minh</v>
          </cell>
          <cell r="L94" t="str">
            <v>Hiệp Bình</v>
          </cell>
          <cell r="M94" t="str">
            <v>Làm vườn</v>
          </cell>
          <cell r="N94"/>
          <cell r="O94"/>
          <cell r="P94" t="str">
            <v>TrầnDuyKhang612002</v>
          </cell>
          <cell r="Q94" t="str">
            <v>11A13</v>
          </cell>
        </row>
        <row r="95">
          <cell r="B95">
            <v>300699</v>
          </cell>
          <cell r="C95">
            <v>9</v>
          </cell>
          <cell r="D95"/>
          <cell r="E95"/>
          <cell r="F95" t="str">
            <v>Đặng Quang</v>
          </cell>
          <cell r="G95" t="str">
            <v>Khánh</v>
          </cell>
          <cell r="H95">
            <v>4</v>
          </cell>
          <cell r="I95">
            <v>11</v>
          </cell>
          <cell r="J95">
            <v>2002</v>
          </cell>
          <cell r="K95" t="str">
            <v>TP. Hồ Chí Minh</v>
          </cell>
          <cell r="L95" t="str">
            <v>Hiệp Bình</v>
          </cell>
          <cell r="M95" t="str">
            <v>Làm vườn</v>
          </cell>
          <cell r="N95"/>
          <cell r="O95"/>
          <cell r="P95" t="str">
            <v>ĐặngQuangKhánh4112002</v>
          </cell>
          <cell r="Q95" t="str">
            <v>11A12</v>
          </cell>
        </row>
        <row r="96">
          <cell r="B96">
            <v>300700</v>
          </cell>
          <cell r="C96">
            <v>9</v>
          </cell>
          <cell r="D96"/>
          <cell r="E96"/>
          <cell r="F96" t="str">
            <v>Huỳnh Minh</v>
          </cell>
          <cell r="G96" t="str">
            <v>Khánh</v>
          </cell>
          <cell r="H96">
            <v>10</v>
          </cell>
          <cell r="I96">
            <v>1</v>
          </cell>
          <cell r="J96">
            <v>2002</v>
          </cell>
          <cell r="K96" t="str">
            <v>TP. Hồ Chí Minh</v>
          </cell>
          <cell r="L96" t="str">
            <v>Hiệp Bình</v>
          </cell>
          <cell r="M96" t="str">
            <v>Làm vườn</v>
          </cell>
          <cell r="N96"/>
          <cell r="O96"/>
          <cell r="P96" t="str">
            <v>HuỳnhMinhKhánh1012002</v>
          </cell>
          <cell r="Q96" t="str">
            <v>11A1</v>
          </cell>
        </row>
        <row r="97">
          <cell r="B97">
            <v>300703</v>
          </cell>
          <cell r="C97">
            <v>9</v>
          </cell>
          <cell r="D97"/>
          <cell r="E97"/>
          <cell r="F97" t="str">
            <v>Phạm Thái</v>
          </cell>
          <cell r="G97" t="str">
            <v>Khánh</v>
          </cell>
          <cell r="H97">
            <v>19</v>
          </cell>
          <cell r="I97">
            <v>7</v>
          </cell>
          <cell r="J97">
            <v>2002</v>
          </cell>
          <cell r="K97" t="str">
            <v>TP. Hồ Chí Minh</v>
          </cell>
          <cell r="L97" t="str">
            <v>Hiệp Bình</v>
          </cell>
          <cell r="M97" t="str">
            <v>Làm vườn</v>
          </cell>
          <cell r="N97"/>
          <cell r="O97"/>
          <cell r="P97" t="str">
            <v>PhạmTháiKhánh1972002</v>
          </cell>
          <cell r="Q97" t="str">
            <v>11A14</v>
          </cell>
        </row>
        <row r="98">
          <cell r="B98">
            <v>300704</v>
          </cell>
          <cell r="C98">
            <v>9</v>
          </cell>
          <cell r="D98"/>
          <cell r="E98"/>
          <cell r="F98" t="str">
            <v>Dương Nguyễn Minh</v>
          </cell>
          <cell r="G98" t="str">
            <v>Khoa</v>
          </cell>
          <cell r="H98">
            <v>25</v>
          </cell>
          <cell r="I98">
            <v>12</v>
          </cell>
          <cell r="J98">
            <v>2001</v>
          </cell>
          <cell r="K98" t="str">
            <v>TP. Hồ Chí Minh</v>
          </cell>
          <cell r="L98" t="str">
            <v>Hiệp Bình</v>
          </cell>
          <cell r="M98" t="str">
            <v>Làm vườn</v>
          </cell>
          <cell r="N98"/>
          <cell r="O98"/>
          <cell r="P98" t="str">
            <v>DươngNguyễnMinhKhoa25122001</v>
          </cell>
          <cell r="Q98" t="str">
            <v>11A3</v>
          </cell>
        </row>
        <row r="99">
          <cell r="B99">
            <v>300705</v>
          </cell>
          <cell r="C99">
            <v>9</v>
          </cell>
          <cell r="D99"/>
          <cell r="E99"/>
          <cell r="F99" t="str">
            <v>Đào Nguyễn Minh</v>
          </cell>
          <cell r="G99" t="str">
            <v>Khoa</v>
          </cell>
          <cell r="H99">
            <v>24</v>
          </cell>
          <cell r="I99">
            <v>9</v>
          </cell>
          <cell r="J99">
            <v>2002</v>
          </cell>
          <cell r="K99" t="str">
            <v>Tây Ninh</v>
          </cell>
          <cell r="L99" t="str">
            <v>Hiệp Bình</v>
          </cell>
          <cell r="M99" t="str">
            <v>Làm vườn</v>
          </cell>
          <cell r="N99"/>
          <cell r="O99"/>
          <cell r="P99" t="str">
            <v>ĐàoNguyễnMinhKhoa2492002</v>
          </cell>
          <cell r="Q99" t="str">
            <v>11A2</v>
          </cell>
        </row>
        <row r="100">
          <cell r="B100">
            <v>300706</v>
          </cell>
          <cell r="C100">
            <v>10</v>
          </cell>
          <cell r="D100"/>
          <cell r="E100"/>
          <cell r="F100" t="str">
            <v>Phạm Anh</v>
          </cell>
          <cell r="G100" t="str">
            <v>Khoa</v>
          </cell>
          <cell r="H100">
            <v>10</v>
          </cell>
          <cell r="I100">
            <v>1</v>
          </cell>
          <cell r="J100">
            <v>2002</v>
          </cell>
          <cell r="K100" t="str">
            <v>TP. Hồ Chí Minh</v>
          </cell>
          <cell r="L100" t="str">
            <v>Hiệp Bình</v>
          </cell>
          <cell r="M100" t="str">
            <v>Làm vườn</v>
          </cell>
          <cell r="N100"/>
          <cell r="O100"/>
          <cell r="P100" t="str">
            <v>PhạmAnhKhoa1012002</v>
          </cell>
          <cell r="Q100" t="str">
            <v>11A2</v>
          </cell>
        </row>
        <row r="101">
          <cell r="B101">
            <v>300708</v>
          </cell>
          <cell r="C101">
            <v>10</v>
          </cell>
          <cell r="D101"/>
          <cell r="E101"/>
          <cell r="F101" t="str">
            <v>Phan Nguyễn Đăng</v>
          </cell>
          <cell r="G101" t="str">
            <v>Khoa</v>
          </cell>
          <cell r="H101">
            <v>1</v>
          </cell>
          <cell r="I101">
            <v>9</v>
          </cell>
          <cell r="J101">
            <v>2002</v>
          </cell>
          <cell r="K101" t="str">
            <v>TP. Hồ Chí Minh</v>
          </cell>
          <cell r="L101" t="str">
            <v>Hiệp Bình</v>
          </cell>
          <cell r="M101" t="str">
            <v>Làm vườn</v>
          </cell>
          <cell r="N101"/>
          <cell r="O101"/>
          <cell r="P101" t="str">
            <v>PhanNguyễnĐăngKhoa192002</v>
          </cell>
          <cell r="Q101" t="str">
            <v>11A12</v>
          </cell>
        </row>
        <row r="102">
          <cell r="B102">
            <v>300713</v>
          </cell>
          <cell r="C102">
            <v>10</v>
          </cell>
          <cell r="D102"/>
          <cell r="E102"/>
          <cell r="F102" t="str">
            <v>Trần Ngọc Anh</v>
          </cell>
          <cell r="G102" t="str">
            <v>Khôi</v>
          </cell>
          <cell r="H102">
            <v>6</v>
          </cell>
          <cell r="I102">
            <v>6</v>
          </cell>
          <cell r="J102">
            <v>2002</v>
          </cell>
          <cell r="K102" t="str">
            <v>TP. Hồ Chí Minh</v>
          </cell>
          <cell r="L102" t="str">
            <v>Hiệp Bình</v>
          </cell>
          <cell r="M102" t="str">
            <v>Làm vườn</v>
          </cell>
          <cell r="N102"/>
          <cell r="O102"/>
          <cell r="P102" t="str">
            <v>TrầnNgọcAnhKhôi662002</v>
          </cell>
          <cell r="Q102" t="str">
            <v>11A13</v>
          </cell>
        </row>
        <row r="103">
          <cell r="B103">
            <v>300716</v>
          </cell>
          <cell r="C103">
            <v>10</v>
          </cell>
          <cell r="D103"/>
          <cell r="E103"/>
          <cell r="F103" t="str">
            <v>Hồ Tuấn</v>
          </cell>
          <cell r="G103" t="str">
            <v>Kiệt</v>
          </cell>
          <cell r="H103">
            <v>28</v>
          </cell>
          <cell r="I103">
            <v>6</v>
          </cell>
          <cell r="J103">
            <v>2002</v>
          </cell>
          <cell r="K103" t="str">
            <v>TP. Hồ Chí Minh</v>
          </cell>
          <cell r="L103" t="str">
            <v>Hiệp Bình</v>
          </cell>
          <cell r="M103" t="str">
            <v>Làm vườn</v>
          </cell>
          <cell r="N103"/>
          <cell r="O103"/>
          <cell r="P103" t="str">
            <v>HồTuấnKiệt2862002</v>
          </cell>
          <cell r="Q103" t="str">
            <v>11A1</v>
          </cell>
        </row>
        <row r="104">
          <cell r="B104">
            <v>300722</v>
          </cell>
          <cell r="C104">
            <v>10</v>
          </cell>
          <cell r="D104"/>
          <cell r="E104"/>
          <cell r="F104" t="str">
            <v>Vũ Tuấn</v>
          </cell>
          <cell r="G104" t="str">
            <v>Kiệt</v>
          </cell>
          <cell r="H104">
            <v>29</v>
          </cell>
          <cell r="I104">
            <v>7</v>
          </cell>
          <cell r="J104">
            <v>2002</v>
          </cell>
          <cell r="K104" t="str">
            <v>TP. Hồ Chí Minh</v>
          </cell>
          <cell r="L104" t="str">
            <v>Hiệp Bình</v>
          </cell>
          <cell r="M104" t="str">
            <v>Làm vườn</v>
          </cell>
          <cell r="N104"/>
          <cell r="O104"/>
          <cell r="P104" t="str">
            <v>VũTuấnKiệt2972002</v>
          </cell>
          <cell r="Q104" t="str">
            <v>11A14</v>
          </cell>
        </row>
        <row r="105">
          <cell r="B105">
            <v>300723</v>
          </cell>
          <cell r="C105">
            <v>10</v>
          </cell>
          <cell r="D105"/>
          <cell r="E105"/>
          <cell r="F105" t="str">
            <v>Nguyễn Ngọc Mỹ</v>
          </cell>
          <cell r="G105" t="str">
            <v>Kim</v>
          </cell>
          <cell r="H105">
            <v>7</v>
          </cell>
          <cell r="I105">
            <v>3</v>
          </cell>
          <cell r="J105">
            <v>2002</v>
          </cell>
          <cell r="K105" t="str">
            <v>TP. Hồ Chí Minh</v>
          </cell>
          <cell r="L105" t="str">
            <v>Hiệp Bình</v>
          </cell>
          <cell r="M105" t="str">
            <v>Làm vườn</v>
          </cell>
          <cell r="N105"/>
          <cell r="O105"/>
          <cell r="P105" t="str">
            <v>NguyễnNgọcMỹKim732002</v>
          </cell>
          <cell r="Q105" t="str">
            <v>11A1</v>
          </cell>
        </row>
        <row r="106">
          <cell r="B106">
            <v>300729</v>
          </cell>
          <cell r="C106">
            <v>10</v>
          </cell>
          <cell r="D106"/>
          <cell r="E106"/>
          <cell r="F106" t="str">
            <v>Huỳnh Thị Kim</v>
          </cell>
          <cell r="G106" t="str">
            <v>Liên</v>
          </cell>
          <cell r="H106">
            <v>8</v>
          </cell>
          <cell r="I106">
            <v>8</v>
          </cell>
          <cell r="J106">
            <v>2002</v>
          </cell>
          <cell r="K106" t="str">
            <v>TP. Hồ Chí Minh</v>
          </cell>
          <cell r="L106" t="str">
            <v>Hiệp Bình</v>
          </cell>
          <cell r="M106" t="str">
            <v>Làm vườn</v>
          </cell>
          <cell r="N106"/>
          <cell r="O106"/>
          <cell r="P106" t="str">
            <v>HuỳnhThịKimLiên882002</v>
          </cell>
          <cell r="Q106" t="str">
            <v>11A2</v>
          </cell>
        </row>
        <row r="107">
          <cell r="B107">
            <v>300730</v>
          </cell>
          <cell r="C107">
            <v>10</v>
          </cell>
          <cell r="D107"/>
          <cell r="E107"/>
          <cell r="F107" t="str">
            <v>Nguyễn Thị Bích</v>
          </cell>
          <cell r="G107" t="str">
            <v>Liễu</v>
          </cell>
          <cell r="H107">
            <v>9</v>
          </cell>
          <cell r="I107">
            <v>8</v>
          </cell>
          <cell r="J107">
            <v>2002</v>
          </cell>
          <cell r="K107" t="str">
            <v>TP. Hồ Chí Minh</v>
          </cell>
          <cell r="L107" t="str">
            <v>Hiệp Bình</v>
          </cell>
          <cell r="M107" t="str">
            <v>Làm vườn</v>
          </cell>
          <cell r="N107"/>
          <cell r="O107"/>
          <cell r="P107" t="str">
            <v>NguyễnThịBíchLiễu982002</v>
          </cell>
          <cell r="Q107" t="str">
            <v>11A12</v>
          </cell>
        </row>
        <row r="108">
          <cell r="B108">
            <v>300734</v>
          </cell>
          <cell r="C108">
            <v>11</v>
          </cell>
          <cell r="D108"/>
          <cell r="E108"/>
          <cell r="F108" t="str">
            <v>Nguyễn Huỳnh Phương</v>
          </cell>
          <cell r="G108" t="str">
            <v>Linh</v>
          </cell>
          <cell r="H108">
            <v>24</v>
          </cell>
          <cell r="I108">
            <v>10</v>
          </cell>
          <cell r="J108">
            <v>2002</v>
          </cell>
          <cell r="K108" t="str">
            <v>TP. Hồ Chí Minh</v>
          </cell>
          <cell r="L108" t="str">
            <v>Hiệp Bình</v>
          </cell>
          <cell r="M108" t="str">
            <v>Làm vườn</v>
          </cell>
          <cell r="N108"/>
          <cell r="O108"/>
          <cell r="P108" t="str">
            <v>NguyễnHuỳnhPhươngLinh24102002</v>
          </cell>
          <cell r="Q108" t="str">
            <v>11A13</v>
          </cell>
        </row>
        <row r="109">
          <cell r="B109">
            <v>300742</v>
          </cell>
          <cell r="C109">
            <v>11</v>
          </cell>
          <cell r="D109"/>
          <cell r="E109"/>
          <cell r="F109" t="str">
            <v>Phạm Văn</v>
          </cell>
          <cell r="G109" t="str">
            <v>Linh</v>
          </cell>
          <cell r="H109">
            <v>26</v>
          </cell>
          <cell r="I109">
            <v>6</v>
          </cell>
          <cell r="J109">
            <v>2002</v>
          </cell>
          <cell r="K109" t="str">
            <v>TP. Hồ Chí Minh</v>
          </cell>
          <cell r="L109" t="str">
            <v>Hiệp Bình</v>
          </cell>
          <cell r="M109" t="str">
            <v>Làm vườn</v>
          </cell>
          <cell r="N109"/>
          <cell r="O109"/>
          <cell r="P109" t="str">
            <v>PhạmVănLinh2662002</v>
          </cell>
          <cell r="Q109" t="str">
            <v>11A3</v>
          </cell>
        </row>
        <row r="110">
          <cell r="B110">
            <v>300747</v>
          </cell>
          <cell r="C110">
            <v>11</v>
          </cell>
          <cell r="D110"/>
          <cell r="E110"/>
          <cell r="F110" t="str">
            <v>Trần Mỹ</v>
          </cell>
          <cell r="G110" t="str">
            <v>Linh</v>
          </cell>
          <cell r="H110">
            <v>12</v>
          </cell>
          <cell r="I110">
            <v>1</v>
          </cell>
          <cell r="J110">
            <v>2002</v>
          </cell>
          <cell r="K110" t="str">
            <v>TP. Hồ Chí Minh</v>
          </cell>
          <cell r="L110" t="str">
            <v>Hiệp Bình</v>
          </cell>
          <cell r="M110" t="str">
            <v>Làm vườn</v>
          </cell>
          <cell r="N110"/>
          <cell r="O110"/>
          <cell r="P110" t="str">
            <v>TrầnMỹLinh1212002</v>
          </cell>
          <cell r="Q110" t="str">
            <v>11A3</v>
          </cell>
        </row>
        <row r="111">
          <cell r="B111">
            <v>300749</v>
          </cell>
          <cell r="C111">
            <v>11</v>
          </cell>
          <cell r="D111"/>
          <cell r="E111"/>
          <cell r="F111" t="str">
            <v>Nguyễn Lê Thị Kiều</v>
          </cell>
          <cell r="G111" t="str">
            <v>Loan</v>
          </cell>
          <cell r="H111">
            <v>23</v>
          </cell>
          <cell r="I111">
            <v>8</v>
          </cell>
          <cell r="J111">
            <v>2002</v>
          </cell>
          <cell r="K111" t="str">
            <v>Hà Nam</v>
          </cell>
          <cell r="L111" t="str">
            <v>Hiệp Bình</v>
          </cell>
          <cell r="M111" t="str">
            <v>Làm vườn</v>
          </cell>
          <cell r="N111"/>
          <cell r="O111"/>
          <cell r="P111" t="str">
            <v>NguyễnLêThịKiềuLoan2382002</v>
          </cell>
          <cell r="Q111" t="str">
            <v>11A13</v>
          </cell>
        </row>
        <row r="112">
          <cell r="B112">
            <v>300751</v>
          </cell>
          <cell r="C112">
            <v>11</v>
          </cell>
          <cell r="D112"/>
          <cell r="E112"/>
          <cell r="F112" t="str">
            <v>Ngô Thành</v>
          </cell>
          <cell r="G112" t="str">
            <v>Long</v>
          </cell>
          <cell r="H112">
            <v>12</v>
          </cell>
          <cell r="I112">
            <v>11</v>
          </cell>
          <cell r="J112">
            <v>2002</v>
          </cell>
          <cell r="K112" t="str">
            <v>TP. Hồ Chí Minh</v>
          </cell>
          <cell r="L112" t="str">
            <v>Hiệp Bình</v>
          </cell>
          <cell r="M112" t="str">
            <v>Làm vườn</v>
          </cell>
          <cell r="N112"/>
          <cell r="O112"/>
          <cell r="P112" t="str">
            <v>NgôThànhLong12112002</v>
          </cell>
          <cell r="Q112" t="str">
            <v>11A2</v>
          </cell>
        </row>
        <row r="113">
          <cell r="B113">
            <v>300756</v>
          </cell>
          <cell r="C113">
            <v>11</v>
          </cell>
          <cell r="D113"/>
          <cell r="E113"/>
          <cell r="F113" t="str">
            <v>Nguyễn Hoàng</v>
          </cell>
          <cell r="G113" t="str">
            <v>Luân</v>
          </cell>
          <cell r="H113">
            <v>25</v>
          </cell>
          <cell r="I113">
            <v>9</v>
          </cell>
          <cell r="J113">
            <v>2002</v>
          </cell>
          <cell r="K113" t="str">
            <v>TP. Hồ Chí Minh</v>
          </cell>
          <cell r="L113" t="str">
            <v>Hiệp Bình</v>
          </cell>
          <cell r="M113" t="str">
            <v>Làm vườn</v>
          </cell>
          <cell r="N113"/>
          <cell r="O113"/>
          <cell r="P113" t="str">
            <v>NguyễnHoàngLuân2592002</v>
          </cell>
          <cell r="Q113" t="str">
            <v>11A1</v>
          </cell>
        </row>
        <row r="114">
          <cell r="B114">
            <v>300767</v>
          </cell>
          <cell r="C114">
            <v>12</v>
          </cell>
          <cell r="D114"/>
          <cell r="E114"/>
          <cell r="F114" t="str">
            <v>Trần Quang</v>
          </cell>
          <cell r="G114" t="str">
            <v>Minh</v>
          </cell>
          <cell r="H114">
            <v>5</v>
          </cell>
          <cell r="I114">
            <v>9</v>
          </cell>
          <cell r="J114">
            <v>2002</v>
          </cell>
          <cell r="K114" t="str">
            <v>TP. Hồ Chí Minh</v>
          </cell>
          <cell r="L114" t="str">
            <v>Hiệp Bình</v>
          </cell>
          <cell r="M114" t="str">
            <v>Làm vườn</v>
          </cell>
          <cell r="N114"/>
          <cell r="O114"/>
          <cell r="P114" t="str">
            <v>TrầnQuangMinh592002</v>
          </cell>
          <cell r="Q114" t="str">
            <v>11A14</v>
          </cell>
        </row>
        <row r="115">
          <cell r="B115">
            <v>300768</v>
          </cell>
          <cell r="C115">
            <v>12</v>
          </cell>
          <cell r="D115"/>
          <cell r="E115"/>
          <cell r="F115" t="str">
            <v>Trương Công</v>
          </cell>
          <cell r="G115" t="str">
            <v>Minh</v>
          </cell>
          <cell r="H115">
            <v>28</v>
          </cell>
          <cell r="I115">
            <v>8</v>
          </cell>
          <cell r="J115">
            <v>2002</v>
          </cell>
          <cell r="K115" t="str">
            <v>TP. Hồ Chí Minh</v>
          </cell>
          <cell r="L115" t="str">
            <v>Hiệp Bình</v>
          </cell>
          <cell r="M115" t="str">
            <v>Làm vườn</v>
          </cell>
          <cell r="N115"/>
          <cell r="O115"/>
          <cell r="P115" t="str">
            <v>TrươngCôngMinh2882002</v>
          </cell>
          <cell r="Q115" t="str">
            <v>11A12</v>
          </cell>
        </row>
        <row r="116">
          <cell r="B116">
            <v>300771</v>
          </cell>
          <cell r="C116">
            <v>12</v>
          </cell>
          <cell r="D116"/>
          <cell r="E116"/>
          <cell r="F116" t="str">
            <v>Dương Tiểu</v>
          </cell>
          <cell r="G116" t="str">
            <v>My</v>
          </cell>
          <cell r="H116">
            <v>29</v>
          </cell>
          <cell r="I116">
            <v>9</v>
          </cell>
          <cell r="J116">
            <v>2002</v>
          </cell>
          <cell r="K116" t="str">
            <v>Đồng Tháp</v>
          </cell>
          <cell r="L116" t="str">
            <v>Hiệp Bình</v>
          </cell>
          <cell r="M116" t="str">
            <v>Làm vườn</v>
          </cell>
          <cell r="N116"/>
          <cell r="O116"/>
          <cell r="P116" t="str">
            <v>DươngTiểuMy2992002</v>
          </cell>
          <cell r="Q116" t="str">
            <v>11A1</v>
          </cell>
        </row>
        <row r="117">
          <cell r="B117">
            <v>300777</v>
          </cell>
          <cell r="C117">
            <v>12</v>
          </cell>
          <cell r="D117"/>
          <cell r="E117"/>
          <cell r="F117" t="str">
            <v>Thái Thanh Trà</v>
          </cell>
          <cell r="G117" t="str">
            <v>My</v>
          </cell>
          <cell r="H117">
            <v>10</v>
          </cell>
          <cell r="I117">
            <v>12</v>
          </cell>
          <cell r="J117">
            <v>2002</v>
          </cell>
          <cell r="K117" t="str">
            <v>TP. Hồ Chí Minh</v>
          </cell>
          <cell r="L117" t="str">
            <v>Hiệp Bình</v>
          </cell>
          <cell r="M117" t="str">
            <v>Làm vườn</v>
          </cell>
          <cell r="N117"/>
          <cell r="O117"/>
          <cell r="P117" t="str">
            <v>TháiThanhTràMy10122002</v>
          </cell>
          <cell r="Q117" t="str">
            <v>11A2</v>
          </cell>
        </row>
        <row r="118">
          <cell r="B118">
            <v>300780</v>
          </cell>
          <cell r="C118">
            <v>12</v>
          </cell>
          <cell r="D118"/>
          <cell r="E118"/>
          <cell r="F118" t="str">
            <v>Nguyễn Đình Ty</v>
          </cell>
          <cell r="G118" t="str">
            <v>Na</v>
          </cell>
          <cell r="H118">
            <v>13</v>
          </cell>
          <cell r="I118">
            <v>4</v>
          </cell>
          <cell r="J118">
            <v>2002</v>
          </cell>
          <cell r="K118" t="str">
            <v>TP. Hồ Chí Minh</v>
          </cell>
          <cell r="L118" t="str">
            <v>Hiệp Bình</v>
          </cell>
          <cell r="M118" t="str">
            <v>Làm vườn</v>
          </cell>
          <cell r="N118"/>
          <cell r="O118"/>
          <cell r="P118" t="str">
            <v>NguyễnĐìnhTyNa1342002</v>
          </cell>
          <cell r="Q118" t="str">
            <v>11A3</v>
          </cell>
        </row>
        <row r="119">
          <cell r="B119">
            <v>300782</v>
          </cell>
          <cell r="C119">
            <v>12</v>
          </cell>
          <cell r="D119"/>
          <cell r="E119"/>
          <cell r="F119" t="str">
            <v>Nguyễn Phạm Ly</v>
          </cell>
          <cell r="G119" t="str">
            <v>Na</v>
          </cell>
          <cell r="H119">
            <v>9</v>
          </cell>
          <cell r="I119">
            <v>6</v>
          </cell>
          <cell r="J119">
            <v>2002</v>
          </cell>
          <cell r="K119" t="str">
            <v>Hà Tĩnh</v>
          </cell>
          <cell r="L119" t="str">
            <v>Hiệp Bình</v>
          </cell>
          <cell r="M119" t="str">
            <v>Làm vườn</v>
          </cell>
          <cell r="N119"/>
          <cell r="O119"/>
          <cell r="P119" t="str">
            <v>NguyễnPhạmLyNa962002</v>
          </cell>
          <cell r="Q119" t="str">
            <v>11A1</v>
          </cell>
        </row>
        <row r="120">
          <cell r="B120">
            <v>300784</v>
          </cell>
          <cell r="C120">
            <v>12</v>
          </cell>
          <cell r="D120"/>
          <cell r="E120"/>
          <cell r="F120" t="str">
            <v>Ngô Nhật</v>
          </cell>
          <cell r="G120" t="str">
            <v>Nam</v>
          </cell>
          <cell r="H120">
            <v>8</v>
          </cell>
          <cell r="I120">
            <v>11</v>
          </cell>
          <cell r="J120">
            <v>2002</v>
          </cell>
          <cell r="K120" t="str">
            <v>TP. Hồ Chí Minh</v>
          </cell>
          <cell r="L120" t="str">
            <v>Hiệp Bình</v>
          </cell>
          <cell r="M120" t="str">
            <v>Làm vườn</v>
          </cell>
          <cell r="N120"/>
          <cell r="O120"/>
          <cell r="P120" t="str">
            <v>NgôNhậtNam8112002</v>
          </cell>
          <cell r="Q120" t="str">
            <v>11A14</v>
          </cell>
        </row>
        <row r="121">
          <cell r="B121">
            <v>300785</v>
          </cell>
          <cell r="C121">
            <v>12</v>
          </cell>
          <cell r="D121"/>
          <cell r="E121"/>
          <cell r="F121" t="str">
            <v>Nguyễn Đặng Hoàng</v>
          </cell>
          <cell r="G121" t="str">
            <v>Nam</v>
          </cell>
          <cell r="H121">
            <v>11</v>
          </cell>
          <cell r="I121">
            <v>9</v>
          </cell>
          <cell r="J121">
            <v>2002</v>
          </cell>
          <cell r="K121" t="str">
            <v>TP. Hồ Chí Minh</v>
          </cell>
          <cell r="L121" t="str">
            <v>Hiệp Bình</v>
          </cell>
          <cell r="M121" t="str">
            <v>Làm vườn</v>
          </cell>
          <cell r="N121"/>
          <cell r="O121"/>
          <cell r="P121" t="str">
            <v>NguyễnĐặngHoàngNam1192002</v>
          </cell>
          <cell r="Q121" t="str">
            <v>11A13</v>
          </cell>
        </row>
        <row r="122">
          <cell r="B122">
            <v>300790</v>
          </cell>
          <cell r="C122">
            <v>13</v>
          </cell>
          <cell r="D122"/>
          <cell r="E122"/>
          <cell r="F122" t="str">
            <v>Nguyễn Thị Thúy</v>
          </cell>
          <cell r="G122" t="str">
            <v>Nga</v>
          </cell>
          <cell r="H122">
            <v>1</v>
          </cell>
          <cell r="I122">
            <v>12</v>
          </cell>
          <cell r="J122">
            <v>2002</v>
          </cell>
          <cell r="K122" t="str">
            <v>Nam Định</v>
          </cell>
          <cell r="L122" t="str">
            <v>Hiệp Bình</v>
          </cell>
          <cell r="M122" t="str">
            <v>Làm vườn</v>
          </cell>
          <cell r="N122"/>
          <cell r="O122"/>
          <cell r="P122" t="str">
            <v>NguyễnThịThúyNga1122002</v>
          </cell>
          <cell r="Q122" t="str">
            <v>11A14</v>
          </cell>
        </row>
        <row r="123">
          <cell r="B123">
            <v>300791</v>
          </cell>
          <cell r="C123">
            <v>13</v>
          </cell>
          <cell r="D123"/>
          <cell r="E123"/>
          <cell r="F123" t="str">
            <v>Nguyễn Thị Thúy</v>
          </cell>
          <cell r="G123" t="str">
            <v>Nga</v>
          </cell>
          <cell r="H123">
            <v>23</v>
          </cell>
          <cell r="I123">
            <v>10</v>
          </cell>
          <cell r="J123">
            <v>2002</v>
          </cell>
          <cell r="K123" t="str">
            <v>TP. Hồ Chí Minh</v>
          </cell>
          <cell r="L123" t="str">
            <v>Hiệp Bình</v>
          </cell>
          <cell r="M123" t="str">
            <v>Làm vườn</v>
          </cell>
          <cell r="N123"/>
          <cell r="O123"/>
          <cell r="P123" t="str">
            <v>NguyễnThịThúyNga23102002</v>
          </cell>
          <cell r="Q123" t="str">
            <v>11A13</v>
          </cell>
        </row>
        <row r="124">
          <cell r="B124">
            <v>300792</v>
          </cell>
          <cell r="C124">
            <v>13</v>
          </cell>
          <cell r="D124"/>
          <cell r="E124"/>
          <cell r="F124" t="str">
            <v>Nguyễn Thị Thúy</v>
          </cell>
          <cell r="G124" t="str">
            <v>Nga</v>
          </cell>
          <cell r="H124">
            <v>6</v>
          </cell>
          <cell r="I124">
            <v>8</v>
          </cell>
          <cell r="J124">
            <v>2002</v>
          </cell>
          <cell r="K124" t="str">
            <v>TP. Hồ Chí Minh</v>
          </cell>
          <cell r="L124" t="str">
            <v>Hiệp Bình</v>
          </cell>
          <cell r="M124" t="str">
            <v>Làm vườn</v>
          </cell>
          <cell r="N124"/>
          <cell r="O124"/>
          <cell r="P124" t="str">
            <v>NguyễnThịThúyNga682002</v>
          </cell>
          <cell r="Q124" t="str">
            <v>11A1</v>
          </cell>
        </row>
        <row r="125">
          <cell r="B125">
            <v>300793</v>
          </cell>
          <cell r="C125">
            <v>13</v>
          </cell>
          <cell r="D125"/>
          <cell r="E125"/>
          <cell r="F125" t="str">
            <v>Nguyễn Xuân</v>
          </cell>
          <cell r="G125" t="str">
            <v>Ngàn</v>
          </cell>
          <cell r="H125">
            <v>22</v>
          </cell>
          <cell r="I125">
            <v>4</v>
          </cell>
          <cell r="J125">
            <v>2002</v>
          </cell>
          <cell r="K125" t="str">
            <v>TP. Hồ Chí Minh</v>
          </cell>
          <cell r="L125" t="str">
            <v>Hiệp Bình</v>
          </cell>
          <cell r="M125" t="str">
            <v>Làm vườn</v>
          </cell>
          <cell r="N125"/>
          <cell r="O125"/>
          <cell r="P125" t="str">
            <v>NguyễnXuânNgàn2242002</v>
          </cell>
          <cell r="Q125" t="str">
            <v>11A1</v>
          </cell>
        </row>
        <row r="126">
          <cell r="B126">
            <v>300798</v>
          </cell>
          <cell r="C126">
            <v>13</v>
          </cell>
          <cell r="D126"/>
          <cell r="E126"/>
          <cell r="F126" t="str">
            <v>Nguyễn Mỹ Thu</v>
          </cell>
          <cell r="G126" t="str">
            <v>Ngân</v>
          </cell>
          <cell r="H126">
            <v>19</v>
          </cell>
          <cell r="I126">
            <v>11</v>
          </cell>
          <cell r="J126">
            <v>2002</v>
          </cell>
          <cell r="K126" t="str">
            <v>TP. Hồ Chí Minh</v>
          </cell>
          <cell r="L126" t="str">
            <v>Hiệp Bình</v>
          </cell>
          <cell r="M126" t="str">
            <v>Làm vườn</v>
          </cell>
          <cell r="N126"/>
          <cell r="O126"/>
          <cell r="P126" t="str">
            <v>NguyễnMỹThuNgân19112002</v>
          </cell>
          <cell r="Q126" t="str">
            <v>11A2</v>
          </cell>
        </row>
        <row r="127">
          <cell r="B127">
            <v>300801</v>
          </cell>
          <cell r="C127">
            <v>13</v>
          </cell>
          <cell r="D127"/>
          <cell r="E127"/>
          <cell r="F127" t="str">
            <v>Nguyễn Thị Ánh</v>
          </cell>
          <cell r="G127" t="str">
            <v>Ngân</v>
          </cell>
          <cell r="H127">
            <v>6</v>
          </cell>
          <cell r="I127">
            <v>12</v>
          </cell>
          <cell r="J127">
            <v>2002</v>
          </cell>
          <cell r="K127" t="str">
            <v>TP. Hồ Chí Minh</v>
          </cell>
          <cell r="L127" t="str">
            <v>Hiệp Bình</v>
          </cell>
          <cell r="M127" t="str">
            <v>Làm vườn</v>
          </cell>
          <cell r="N127"/>
          <cell r="O127"/>
          <cell r="P127" t="str">
            <v>NguyễnThịÁnhNgân6122002</v>
          </cell>
          <cell r="Q127" t="str">
            <v>11A1</v>
          </cell>
        </row>
        <row r="128">
          <cell r="B128">
            <v>300804</v>
          </cell>
          <cell r="C128">
            <v>13</v>
          </cell>
          <cell r="D128"/>
          <cell r="E128"/>
          <cell r="F128" t="str">
            <v>Trần Kim</v>
          </cell>
          <cell r="G128" t="str">
            <v>Ngân</v>
          </cell>
          <cell r="H128">
            <v>21</v>
          </cell>
          <cell r="I128">
            <v>11</v>
          </cell>
          <cell r="J128">
            <v>2002</v>
          </cell>
          <cell r="K128" t="str">
            <v>TP. Hồ Chí Minh</v>
          </cell>
          <cell r="L128" t="str">
            <v>Hiệp Bình</v>
          </cell>
          <cell r="M128" t="str">
            <v>Làm vườn</v>
          </cell>
          <cell r="N128"/>
          <cell r="O128"/>
          <cell r="P128" t="str">
            <v>TrầnKimNgân21112002</v>
          </cell>
          <cell r="Q128" t="str">
            <v>11A2</v>
          </cell>
        </row>
        <row r="129">
          <cell r="B129">
            <v>300812</v>
          </cell>
          <cell r="C129">
            <v>13</v>
          </cell>
          <cell r="D129"/>
          <cell r="E129"/>
          <cell r="F129" t="str">
            <v>Nguyễn Ngọc</v>
          </cell>
          <cell r="G129" t="str">
            <v>Nghĩa</v>
          </cell>
          <cell r="H129">
            <v>13</v>
          </cell>
          <cell r="I129">
            <v>3</v>
          </cell>
          <cell r="J129">
            <v>2002</v>
          </cell>
          <cell r="K129" t="str">
            <v>TP. Hồ Chí Minh</v>
          </cell>
          <cell r="L129" t="str">
            <v>Hiệp Bình</v>
          </cell>
          <cell r="M129" t="str">
            <v>Làm vườn</v>
          </cell>
          <cell r="N129"/>
          <cell r="O129"/>
          <cell r="P129" t="str">
            <v>NguyễnNgọcNghĩa1332002</v>
          </cell>
          <cell r="Q129" t="str">
            <v>11A14</v>
          </cell>
        </row>
        <row r="130">
          <cell r="B130">
            <v>300815</v>
          </cell>
          <cell r="C130">
            <v>13</v>
          </cell>
          <cell r="D130"/>
          <cell r="E130"/>
          <cell r="F130" t="str">
            <v>Trương Bùi Phước</v>
          </cell>
          <cell r="G130" t="str">
            <v>Nghĩa</v>
          </cell>
          <cell r="H130">
            <v>9</v>
          </cell>
          <cell r="I130">
            <v>10</v>
          </cell>
          <cell r="J130">
            <v>2002</v>
          </cell>
          <cell r="K130" t="str">
            <v>TP. Hồ Chí Minh</v>
          </cell>
          <cell r="L130" t="str">
            <v>Hiệp Bình</v>
          </cell>
          <cell r="M130" t="str">
            <v>Làm vườn</v>
          </cell>
          <cell r="N130"/>
          <cell r="O130"/>
          <cell r="P130" t="str">
            <v>TrươngBùiPhướcNghĩa9102002</v>
          </cell>
          <cell r="Q130" t="str">
            <v>11A12</v>
          </cell>
        </row>
        <row r="131">
          <cell r="B131">
            <v>300816</v>
          </cell>
          <cell r="C131">
            <v>13</v>
          </cell>
          <cell r="D131"/>
          <cell r="E131"/>
          <cell r="F131" t="str">
            <v>Châu Thúy</v>
          </cell>
          <cell r="G131" t="str">
            <v>Ngọc</v>
          </cell>
          <cell r="H131">
            <v>14</v>
          </cell>
          <cell r="I131">
            <v>3</v>
          </cell>
          <cell r="J131">
            <v>2002</v>
          </cell>
          <cell r="K131" t="str">
            <v>TP. Hồ Chí Minh</v>
          </cell>
          <cell r="L131" t="str">
            <v>Hiệp Bình</v>
          </cell>
          <cell r="M131" t="str">
            <v>Làm vườn</v>
          </cell>
          <cell r="N131"/>
          <cell r="O131"/>
          <cell r="P131" t="str">
            <v>ChâuThúyNgọc1432002</v>
          </cell>
          <cell r="Q131" t="str">
            <v>11A2</v>
          </cell>
        </row>
        <row r="132">
          <cell r="B132">
            <v>300817</v>
          </cell>
          <cell r="C132">
            <v>13</v>
          </cell>
          <cell r="D132"/>
          <cell r="E132"/>
          <cell r="F132" t="str">
            <v>Nguyễn Công Minh</v>
          </cell>
          <cell r="G132" t="str">
            <v>Ngọc</v>
          </cell>
          <cell r="H132">
            <v>26</v>
          </cell>
          <cell r="I132">
            <v>6</v>
          </cell>
          <cell r="J132">
            <v>2002</v>
          </cell>
          <cell r="K132" t="str">
            <v>TP. Hồ Chí Minh</v>
          </cell>
          <cell r="L132" t="str">
            <v>Hiệp Bình</v>
          </cell>
          <cell r="M132" t="str">
            <v>Làm vườn</v>
          </cell>
          <cell r="N132"/>
          <cell r="O132"/>
          <cell r="P132" t="str">
            <v>NguyễnCôngMinhNgọc2662002</v>
          </cell>
          <cell r="Q132" t="str">
            <v>11A3</v>
          </cell>
        </row>
        <row r="133">
          <cell r="B133">
            <v>300818</v>
          </cell>
          <cell r="C133">
            <v>14</v>
          </cell>
          <cell r="D133"/>
          <cell r="E133"/>
          <cell r="F133" t="str">
            <v>Nguyễn Lê Thảo</v>
          </cell>
          <cell r="G133" t="str">
            <v>Ngọc</v>
          </cell>
          <cell r="H133">
            <v>22</v>
          </cell>
          <cell r="I133">
            <v>6</v>
          </cell>
          <cell r="J133">
            <v>2002</v>
          </cell>
          <cell r="K133" t="str">
            <v>Bình Thuận</v>
          </cell>
          <cell r="L133" t="str">
            <v>Hiệp Bình</v>
          </cell>
          <cell r="M133" t="str">
            <v>Làm vườn</v>
          </cell>
          <cell r="N133"/>
          <cell r="O133"/>
          <cell r="P133" t="str">
            <v>NguyễnLêThảoNgọc2262002</v>
          </cell>
          <cell r="Q133" t="str">
            <v>11A12</v>
          </cell>
        </row>
        <row r="134">
          <cell r="B134">
            <v>300821</v>
          </cell>
          <cell r="C134">
            <v>14</v>
          </cell>
          <cell r="D134"/>
          <cell r="E134"/>
          <cell r="F134" t="str">
            <v>Nguyễn Thị Mỹ</v>
          </cell>
          <cell r="G134" t="str">
            <v>Ngọc</v>
          </cell>
          <cell r="H134">
            <v>20</v>
          </cell>
          <cell r="I134">
            <v>10</v>
          </cell>
          <cell r="J134">
            <v>2002</v>
          </cell>
          <cell r="K134" t="str">
            <v>TP. Hồ Chí Minh</v>
          </cell>
          <cell r="L134" t="str">
            <v>Hiệp Bình</v>
          </cell>
          <cell r="M134" t="str">
            <v>Làm vườn</v>
          </cell>
          <cell r="N134"/>
          <cell r="O134"/>
          <cell r="P134" t="str">
            <v>NguyễnThịMỹNgọc20102002</v>
          </cell>
          <cell r="Q134" t="str">
            <v>11A2</v>
          </cell>
        </row>
        <row r="135">
          <cell r="B135">
            <v>300823</v>
          </cell>
          <cell r="C135">
            <v>14</v>
          </cell>
          <cell r="D135"/>
          <cell r="E135"/>
          <cell r="F135" t="str">
            <v>Trần Thị Bảo</v>
          </cell>
          <cell r="G135" t="str">
            <v>Ngọc</v>
          </cell>
          <cell r="H135">
            <v>5</v>
          </cell>
          <cell r="I135">
            <v>1</v>
          </cell>
          <cell r="J135">
            <v>2002</v>
          </cell>
          <cell r="K135" t="str">
            <v>TP. Hồ Chí Minh</v>
          </cell>
          <cell r="L135" t="str">
            <v>Hiệp Bình</v>
          </cell>
          <cell r="M135" t="str">
            <v>Làm vườn</v>
          </cell>
          <cell r="N135"/>
          <cell r="O135"/>
          <cell r="P135" t="str">
            <v>TrầnThịBảoNgọc512002</v>
          </cell>
          <cell r="Q135" t="str">
            <v>11A14</v>
          </cell>
        </row>
        <row r="136">
          <cell r="B136">
            <v>300824</v>
          </cell>
          <cell r="C136">
            <v>14</v>
          </cell>
          <cell r="D136"/>
          <cell r="E136"/>
          <cell r="F136" t="str">
            <v>Trần Thị Thảo</v>
          </cell>
          <cell r="G136" t="str">
            <v>Ngọc</v>
          </cell>
          <cell r="H136">
            <v>18</v>
          </cell>
          <cell r="I136">
            <v>6</v>
          </cell>
          <cell r="J136">
            <v>2002</v>
          </cell>
          <cell r="K136" t="str">
            <v>TP. Hồ Chí Minh</v>
          </cell>
          <cell r="L136" t="str">
            <v>Hiệp Bình</v>
          </cell>
          <cell r="M136" t="str">
            <v>Làm vườn</v>
          </cell>
          <cell r="N136"/>
          <cell r="O136"/>
          <cell r="P136" t="str">
            <v>TrầnThịThảoNgọc1862002</v>
          </cell>
          <cell r="Q136" t="str">
            <v>11A3</v>
          </cell>
        </row>
        <row r="137">
          <cell r="B137">
            <v>300825</v>
          </cell>
          <cell r="C137">
            <v>14</v>
          </cell>
          <cell r="D137"/>
          <cell r="E137"/>
          <cell r="F137" t="str">
            <v>Trần Đình Quỳnh</v>
          </cell>
          <cell r="G137" t="str">
            <v>Ngôn</v>
          </cell>
          <cell r="H137">
            <v>5</v>
          </cell>
          <cell r="I137">
            <v>12</v>
          </cell>
          <cell r="J137">
            <v>2002</v>
          </cell>
          <cell r="K137" t="str">
            <v>An Giang</v>
          </cell>
          <cell r="L137" t="str">
            <v>Hiệp Bình</v>
          </cell>
          <cell r="M137" t="str">
            <v>Làm vườn</v>
          </cell>
          <cell r="N137"/>
          <cell r="O137"/>
          <cell r="P137" t="str">
            <v>TrầnĐìnhQuỳnhNgôn5122002</v>
          </cell>
          <cell r="Q137" t="str">
            <v>11A13</v>
          </cell>
        </row>
        <row r="138">
          <cell r="B138">
            <v>300831</v>
          </cell>
          <cell r="C138">
            <v>14</v>
          </cell>
          <cell r="D138"/>
          <cell r="E138"/>
          <cell r="F138" t="str">
            <v>Bùi Đoàn Thanh</v>
          </cell>
          <cell r="G138" t="str">
            <v>Nhã</v>
          </cell>
          <cell r="H138">
            <v>22</v>
          </cell>
          <cell r="I138">
            <v>7</v>
          </cell>
          <cell r="J138">
            <v>2002</v>
          </cell>
          <cell r="K138" t="str">
            <v>TP. Hồ Chí Minh</v>
          </cell>
          <cell r="L138" t="str">
            <v>Hiệp Bình</v>
          </cell>
          <cell r="M138" t="str">
            <v>Làm vườn</v>
          </cell>
          <cell r="N138"/>
          <cell r="O138"/>
          <cell r="P138" t="str">
            <v>BùiĐoànThanhNhã2272002</v>
          </cell>
          <cell r="Q138" t="str">
            <v>11A1</v>
          </cell>
        </row>
        <row r="139">
          <cell r="B139">
            <v>300834</v>
          </cell>
          <cell r="C139">
            <v>14</v>
          </cell>
          <cell r="D139"/>
          <cell r="E139"/>
          <cell r="F139" t="str">
            <v>Bùi Thiện</v>
          </cell>
          <cell r="G139" t="str">
            <v>Nhân</v>
          </cell>
          <cell r="H139">
            <v>17</v>
          </cell>
          <cell r="I139">
            <v>1</v>
          </cell>
          <cell r="J139">
            <v>2002</v>
          </cell>
          <cell r="K139" t="str">
            <v>TP. Hồ Chí Minh</v>
          </cell>
          <cell r="L139" t="str">
            <v>Hiệp Bình</v>
          </cell>
          <cell r="M139" t="str">
            <v>Làm vườn</v>
          </cell>
          <cell r="N139"/>
          <cell r="O139"/>
          <cell r="P139" t="str">
            <v>BùiThiệnNhân1712002</v>
          </cell>
          <cell r="Q139" t="str">
            <v>11A13</v>
          </cell>
        </row>
        <row r="140">
          <cell r="B140">
            <v>300840</v>
          </cell>
          <cell r="C140">
            <v>14</v>
          </cell>
          <cell r="D140"/>
          <cell r="E140"/>
          <cell r="F140" t="str">
            <v>Đặng Yến</v>
          </cell>
          <cell r="G140" t="str">
            <v>Nhi</v>
          </cell>
          <cell r="H140">
            <v>1</v>
          </cell>
          <cell r="I140">
            <v>10</v>
          </cell>
          <cell r="J140">
            <v>2002</v>
          </cell>
          <cell r="K140" t="str">
            <v>TP. Hồ Chí Minh</v>
          </cell>
          <cell r="L140" t="str">
            <v>Hiệp Bình</v>
          </cell>
          <cell r="M140" t="str">
            <v>Làm vườn</v>
          </cell>
          <cell r="N140"/>
          <cell r="O140"/>
          <cell r="P140" t="str">
            <v>ĐặngYếnNhi1102002</v>
          </cell>
          <cell r="Q140" t="str">
            <v>11A12</v>
          </cell>
        </row>
        <row r="141">
          <cell r="B141">
            <v>300843</v>
          </cell>
          <cell r="C141">
            <v>14</v>
          </cell>
          <cell r="D141"/>
          <cell r="E141"/>
          <cell r="F141" t="str">
            <v>Lê Hồng Lan</v>
          </cell>
          <cell r="G141" t="str">
            <v>Nhi</v>
          </cell>
          <cell r="H141">
            <v>9</v>
          </cell>
          <cell r="I141">
            <v>4</v>
          </cell>
          <cell r="J141">
            <v>2002</v>
          </cell>
          <cell r="K141" t="str">
            <v>TP. Hồ Chí Minh</v>
          </cell>
          <cell r="L141" t="str">
            <v>Hiệp Bình</v>
          </cell>
          <cell r="M141" t="str">
            <v>Làm vườn</v>
          </cell>
          <cell r="N141"/>
          <cell r="O141"/>
          <cell r="P141" t="str">
            <v>LêHồngLanNhi942002</v>
          </cell>
          <cell r="Q141" t="str">
            <v>11A3</v>
          </cell>
        </row>
        <row r="142">
          <cell r="B142">
            <v>300845</v>
          </cell>
          <cell r="C142">
            <v>14</v>
          </cell>
          <cell r="D142"/>
          <cell r="E142"/>
          <cell r="F142" t="str">
            <v>Nguyễn Ngọc Yến</v>
          </cell>
          <cell r="G142" t="str">
            <v>Nhi</v>
          </cell>
          <cell r="H142">
            <v>18</v>
          </cell>
          <cell r="I142">
            <v>9</v>
          </cell>
          <cell r="J142">
            <v>2002</v>
          </cell>
          <cell r="K142" t="str">
            <v>TP. Hồ Chí Minh</v>
          </cell>
          <cell r="L142" t="str">
            <v>Hiệp Bình</v>
          </cell>
          <cell r="M142" t="str">
            <v>Làm vườn</v>
          </cell>
          <cell r="N142"/>
          <cell r="O142"/>
          <cell r="P142" t="str">
            <v>NguyễnNgọcYếnNhi1892002</v>
          </cell>
          <cell r="Q142" t="str">
            <v>11A2</v>
          </cell>
        </row>
        <row r="143">
          <cell r="B143">
            <v>300846</v>
          </cell>
          <cell r="C143">
            <v>15</v>
          </cell>
          <cell r="D143"/>
          <cell r="E143"/>
          <cell r="F143" t="str">
            <v>Nguyễn Thị Phương</v>
          </cell>
          <cell r="G143" t="str">
            <v>Nhi</v>
          </cell>
          <cell r="H143">
            <v>19</v>
          </cell>
          <cell r="I143">
            <v>6</v>
          </cell>
          <cell r="J143">
            <v>2002</v>
          </cell>
          <cell r="K143" t="str">
            <v>TP. Hồ Chí Minh</v>
          </cell>
          <cell r="L143" t="str">
            <v>Hiệp Bình</v>
          </cell>
          <cell r="M143" t="str">
            <v>Làm vườn</v>
          </cell>
          <cell r="N143"/>
          <cell r="O143"/>
          <cell r="P143" t="str">
            <v>NguyễnThịPhươngNhi1962002</v>
          </cell>
          <cell r="Q143" t="str">
            <v>11A14</v>
          </cell>
        </row>
        <row r="144">
          <cell r="B144">
            <v>300847</v>
          </cell>
          <cell r="C144">
            <v>15</v>
          </cell>
          <cell r="D144"/>
          <cell r="E144"/>
          <cell r="F144" t="str">
            <v>Phạm Linh</v>
          </cell>
          <cell r="G144" t="str">
            <v>Nhi</v>
          </cell>
          <cell r="H144">
            <v>22</v>
          </cell>
          <cell r="I144">
            <v>8</v>
          </cell>
          <cell r="J144">
            <v>2002</v>
          </cell>
          <cell r="K144" t="str">
            <v>TP. Hồ Chí Minh</v>
          </cell>
          <cell r="L144" t="str">
            <v>Hiệp Bình</v>
          </cell>
          <cell r="M144" t="str">
            <v>Làm vườn</v>
          </cell>
          <cell r="N144"/>
          <cell r="O144"/>
          <cell r="P144" t="str">
            <v>PhạmLinhNhi2282002</v>
          </cell>
          <cell r="Q144" t="str">
            <v>11A2</v>
          </cell>
        </row>
        <row r="145">
          <cell r="B145">
            <v>300856</v>
          </cell>
          <cell r="C145">
            <v>15</v>
          </cell>
          <cell r="D145"/>
          <cell r="E145"/>
          <cell r="F145" t="str">
            <v>Nguyễn Tuyết</v>
          </cell>
          <cell r="G145" t="str">
            <v>Nhung</v>
          </cell>
          <cell r="H145">
            <v>5</v>
          </cell>
          <cell r="I145">
            <v>2</v>
          </cell>
          <cell r="J145">
            <v>2002</v>
          </cell>
          <cell r="K145" t="str">
            <v>TP. Hồ Chí Minh</v>
          </cell>
          <cell r="L145" t="str">
            <v>Hiệp Bình</v>
          </cell>
          <cell r="M145" t="str">
            <v>Làm vườn</v>
          </cell>
          <cell r="N145"/>
          <cell r="O145"/>
          <cell r="P145" t="str">
            <v>NguyễnTuyếtNhung522002</v>
          </cell>
          <cell r="Q145" t="str">
            <v>11A12</v>
          </cell>
        </row>
        <row r="146">
          <cell r="B146">
            <v>300858</v>
          </cell>
          <cell r="C146">
            <v>15</v>
          </cell>
          <cell r="D146"/>
          <cell r="E146"/>
          <cell r="F146" t="str">
            <v>Trần Thị Tuyết</v>
          </cell>
          <cell r="G146" t="str">
            <v>Nhung</v>
          </cell>
          <cell r="H146">
            <v>29</v>
          </cell>
          <cell r="I146">
            <v>6</v>
          </cell>
          <cell r="J146">
            <v>2002</v>
          </cell>
          <cell r="K146" t="str">
            <v>TP. Hồ Chí Minh</v>
          </cell>
          <cell r="L146" t="str">
            <v>Hiệp Bình</v>
          </cell>
          <cell r="M146" t="str">
            <v>Làm vườn</v>
          </cell>
          <cell r="N146"/>
          <cell r="O146"/>
          <cell r="P146" t="str">
            <v>TrầnThịTuyếtNhung2962002</v>
          </cell>
          <cell r="Q146" t="str">
            <v>11A14</v>
          </cell>
        </row>
        <row r="147">
          <cell r="B147">
            <v>300862</v>
          </cell>
          <cell r="C147">
            <v>15</v>
          </cell>
          <cell r="D147"/>
          <cell r="E147"/>
          <cell r="F147" t="str">
            <v>Nguyễn Lê Quỳnh</v>
          </cell>
          <cell r="G147" t="str">
            <v>Như</v>
          </cell>
          <cell r="H147">
            <v>23</v>
          </cell>
          <cell r="I147">
            <v>3</v>
          </cell>
          <cell r="J147">
            <v>2002</v>
          </cell>
          <cell r="K147" t="str">
            <v>TP. Hồ Chí Minh</v>
          </cell>
          <cell r="L147" t="str">
            <v>Hiệp Bình</v>
          </cell>
          <cell r="M147" t="str">
            <v>Làm vườn</v>
          </cell>
          <cell r="N147"/>
          <cell r="O147"/>
          <cell r="P147" t="str">
            <v>NguyễnLêQuỳnhNhư2332002</v>
          </cell>
          <cell r="Q147" t="str">
            <v>11A14</v>
          </cell>
        </row>
        <row r="148">
          <cell r="B148">
            <v>300866</v>
          </cell>
          <cell r="C148">
            <v>15</v>
          </cell>
          <cell r="D148"/>
          <cell r="E148"/>
          <cell r="F148" t="str">
            <v>Nguyễn Quỳnh</v>
          </cell>
          <cell r="G148" t="str">
            <v>Như</v>
          </cell>
          <cell r="H148">
            <v>27</v>
          </cell>
          <cell r="I148">
            <v>6</v>
          </cell>
          <cell r="J148">
            <v>2002</v>
          </cell>
          <cell r="K148" t="str">
            <v>TP. Hồ Chí Minh</v>
          </cell>
          <cell r="L148" t="str">
            <v>Hiệp Bình</v>
          </cell>
          <cell r="M148" t="str">
            <v>Làm vườn</v>
          </cell>
          <cell r="N148"/>
          <cell r="O148"/>
          <cell r="P148" t="str">
            <v>NguyễnQuỳnhNhư2762002</v>
          </cell>
          <cell r="Q148" t="str">
            <v>11A12</v>
          </cell>
        </row>
        <row r="149">
          <cell r="B149">
            <v>300868</v>
          </cell>
          <cell r="C149">
            <v>15</v>
          </cell>
          <cell r="D149"/>
          <cell r="E149"/>
          <cell r="F149" t="str">
            <v>Nguyễn Thị Huỳnh</v>
          </cell>
          <cell r="G149" t="str">
            <v>Như</v>
          </cell>
          <cell r="H149">
            <v>20</v>
          </cell>
          <cell r="I149">
            <v>10</v>
          </cell>
          <cell r="J149">
            <v>2002</v>
          </cell>
          <cell r="K149" t="str">
            <v>Kiên Giang</v>
          </cell>
          <cell r="L149" t="str">
            <v>Hiệp Bình</v>
          </cell>
          <cell r="M149" t="str">
            <v>Làm vườn</v>
          </cell>
          <cell r="N149"/>
          <cell r="O149"/>
          <cell r="P149" t="str">
            <v>NguyễnThịHuỳnhNhư20102002</v>
          </cell>
          <cell r="Q149" t="str">
            <v>11A1</v>
          </cell>
        </row>
        <row r="150">
          <cell r="B150">
            <v>300869</v>
          </cell>
          <cell r="C150">
            <v>15</v>
          </cell>
          <cell r="D150"/>
          <cell r="E150"/>
          <cell r="F150" t="str">
            <v>Nguyễn Thị Quỳnh</v>
          </cell>
          <cell r="G150" t="str">
            <v>Như</v>
          </cell>
          <cell r="H150">
            <v>24</v>
          </cell>
          <cell r="I150">
            <v>7</v>
          </cell>
          <cell r="J150">
            <v>2002</v>
          </cell>
          <cell r="K150" t="str">
            <v>TP. Hồ Chí Minh</v>
          </cell>
          <cell r="L150" t="str">
            <v>Hiệp Bình</v>
          </cell>
          <cell r="M150" t="str">
            <v>Làm vườn</v>
          </cell>
          <cell r="N150"/>
          <cell r="O150"/>
          <cell r="P150" t="str">
            <v>NguyễnThịQuỳnhNhư2472002</v>
          </cell>
          <cell r="Q150" t="str">
            <v>11A2</v>
          </cell>
        </row>
        <row r="151">
          <cell r="B151">
            <v>300872</v>
          </cell>
          <cell r="C151">
            <v>15</v>
          </cell>
          <cell r="D151"/>
          <cell r="E151"/>
          <cell r="F151" t="str">
            <v>Nguyễn Minh</v>
          </cell>
          <cell r="G151" t="str">
            <v>Nhựt</v>
          </cell>
          <cell r="H151">
            <v>28</v>
          </cell>
          <cell r="I151">
            <v>6</v>
          </cell>
          <cell r="J151">
            <v>2002</v>
          </cell>
          <cell r="K151" t="str">
            <v>TP. Hồ Chí Minh</v>
          </cell>
          <cell r="L151" t="str">
            <v>Hiệp Bình</v>
          </cell>
          <cell r="M151" t="str">
            <v>Làm vườn</v>
          </cell>
          <cell r="N151"/>
          <cell r="O151"/>
          <cell r="P151" t="str">
            <v>NguyễnMinhNhựt2862002</v>
          </cell>
          <cell r="Q151" t="str">
            <v>11A2</v>
          </cell>
        </row>
        <row r="152">
          <cell r="B152">
            <v>300873</v>
          </cell>
          <cell r="C152">
            <v>15</v>
          </cell>
          <cell r="D152"/>
          <cell r="E152"/>
          <cell r="F152" t="str">
            <v>Trần Bá</v>
          </cell>
          <cell r="G152" t="str">
            <v>Nhựt</v>
          </cell>
          <cell r="H152">
            <v>5</v>
          </cell>
          <cell r="I152">
            <v>11</v>
          </cell>
          <cell r="J152">
            <v>2002</v>
          </cell>
          <cell r="K152" t="str">
            <v>Trà Vinh</v>
          </cell>
          <cell r="L152" t="str">
            <v>Hiệp Bình</v>
          </cell>
          <cell r="M152" t="str">
            <v>Làm vườn</v>
          </cell>
          <cell r="N152"/>
          <cell r="O152"/>
          <cell r="P152" t="str">
            <v>TrầnBáNhựt5112002</v>
          </cell>
          <cell r="Q152" t="str">
            <v>11A12</v>
          </cell>
        </row>
        <row r="153">
          <cell r="B153">
            <v>300876</v>
          </cell>
          <cell r="C153">
            <v>16</v>
          </cell>
          <cell r="D153"/>
          <cell r="E153"/>
          <cell r="F153" t="str">
            <v>Lê Nguyễn Hoàng</v>
          </cell>
          <cell r="G153" t="str">
            <v>Oanh</v>
          </cell>
          <cell r="H153">
            <v>3</v>
          </cell>
          <cell r="I153">
            <v>12</v>
          </cell>
          <cell r="J153">
            <v>2002</v>
          </cell>
          <cell r="K153" t="str">
            <v>TP. Hồ Chí Minh</v>
          </cell>
          <cell r="L153" t="str">
            <v>Hiệp Bình</v>
          </cell>
          <cell r="M153" t="str">
            <v>Làm vườn</v>
          </cell>
          <cell r="N153"/>
          <cell r="O153"/>
          <cell r="P153" t="str">
            <v>LêNguyễnHoàngOanh3122002</v>
          </cell>
          <cell r="Q153" t="str">
            <v>11A14</v>
          </cell>
        </row>
        <row r="154">
          <cell r="B154">
            <v>300879</v>
          </cell>
          <cell r="C154">
            <v>16</v>
          </cell>
          <cell r="D154"/>
          <cell r="E154"/>
          <cell r="F154" t="str">
            <v>Nguyễn Hồng</v>
          </cell>
          <cell r="G154" t="str">
            <v>Phát</v>
          </cell>
          <cell r="H154">
            <v>12</v>
          </cell>
          <cell r="I154">
            <v>8</v>
          </cell>
          <cell r="J154">
            <v>2002</v>
          </cell>
          <cell r="K154" t="str">
            <v>TP. Hồ Chí Minh</v>
          </cell>
          <cell r="L154" t="str">
            <v>Hiệp Bình</v>
          </cell>
          <cell r="M154" t="str">
            <v>Làm vườn</v>
          </cell>
          <cell r="N154"/>
          <cell r="O154"/>
          <cell r="P154" t="str">
            <v>NguyễnHồngPhát1282002</v>
          </cell>
          <cell r="Q154" t="str">
            <v>11A3</v>
          </cell>
        </row>
        <row r="155">
          <cell r="B155">
            <v>300882</v>
          </cell>
          <cell r="C155">
            <v>16</v>
          </cell>
          <cell r="D155"/>
          <cell r="E155"/>
          <cell r="F155" t="str">
            <v>Phạm Văn</v>
          </cell>
          <cell r="G155" t="str">
            <v>Phát</v>
          </cell>
          <cell r="H155">
            <v>1</v>
          </cell>
          <cell r="I155">
            <v>11</v>
          </cell>
          <cell r="J155">
            <v>2002</v>
          </cell>
          <cell r="K155" t="str">
            <v>Nam Định</v>
          </cell>
          <cell r="L155" t="str">
            <v>Hiệp Bình</v>
          </cell>
          <cell r="M155" t="str">
            <v>Làm vườn</v>
          </cell>
          <cell r="N155"/>
          <cell r="O155"/>
          <cell r="P155" t="str">
            <v>PhạmVănPhát1112002</v>
          </cell>
          <cell r="Q155" t="str">
            <v>11A13</v>
          </cell>
        </row>
        <row r="156">
          <cell r="B156">
            <v>300884</v>
          </cell>
          <cell r="C156">
            <v>16</v>
          </cell>
          <cell r="D156"/>
          <cell r="E156"/>
          <cell r="F156" t="str">
            <v>Trương Song Hồng</v>
          </cell>
          <cell r="G156" t="str">
            <v>Phát</v>
          </cell>
          <cell r="H156">
            <v>4</v>
          </cell>
          <cell r="I156">
            <v>5</v>
          </cell>
          <cell r="J156">
            <v>2002</v>
          </cell>
          <cell r="K156" t="str">
            <v>Bến Tre</v>
          </cell>
          <cell r="L156" t="str">
            <v>Hiệp Bình</v>
          </cell>
          <cell r="M156" t="str">
            <v>Làm vườn</v>
          </cell>
          <cell r="N156"/>
          <cell r="O156"/>
          <cell r="P156" t="str">
            <v>TrươngSongHồngPhát452002</v>
          </cell>
          <cell r="Q156" t="str">
            <v>11A13</v>
          </cell>
        </row>
        <row r="157">
          <cell r="B157">
            <v>300890</v>
          </cell>
          <cell r="C157">
            <v>16</v>
          </cell>
          <cell r="D157"/>
          <cell r="E157"/>
          <cell r="F157" t="str">
            <v>Bùi Thị Hồng</v>
          </cell>
          <cell r="G157" t="str">
            <v>Phúc</v>
          </cell>
          <cell r="H157">
            <v>14</v>
          </cell>
          <cell r="I157">
            <v>8</v>
          </cell>
          <cell r="J157">
            <v>2002</v>
          </cell>
          <cell r="K157" t="str">
            <v>TP. Hồ Chí Minh</v>
          </cell>
          <cell r="L157" t="str">
            <v>Hiệp Bình</v>
          </cell>
          <cell r="M157" t="str">
            <v>Làm vườn</v>
          </cell>
          <cell r="N157"/>
          <cell r="O157"/>
          <cell r="P157" t="str">
            <v>BùiThịHồngPhúc1482002</v>
          </cell>
          <cell r="Q157" t="str">
            <v>11A13</v>
          </cell>
        </row>
        <row r="158">
          <cell r="B158">
            <v>300897</v>
          </cell>
          <cell r="C158">
            <v>16</v>
          </cell>
          <cell r="D158"/>
          <cell r="E158"/>
          <cell r="F158" t="str">
            <v>Lương Trần Hữu</v>
          </cell>
          <cell r="G158" t="str">
            <v>Phúc</v>
          </cell>
          <cell r="H158">
            <v>1</v>
          </cell>
          <cell r="I158">
            <v>1</v>
          </cell>
          <cell r="J158">
            <v>2002</v>
          </cell>
          <cell r="K158" t="str">
            <v>TP. Hồ Chí Minh</v>
          </cell>
          <cell r="L158" t="str">
            <v>Hiệp Bình</v>
          </cell>
          <cell r="M158" t="str">
            <v>Làm vườn</v>
          </cell>
          <cell r="N158"/>
          <cell r="O158"/>
          <cell r="P158" t="str">
            <v>LươngTrầnHữuPhúc112002</v>
          </cell>
          <cell r="Q158" t="str">
            <v>11A1</v>
          </cell>
        </row>
        <row r="159">
          <cell r="B159">
            <v>300898</v>
          </cell>
          <cell r="C159">
            <v>16</v>
          </cell>
          <cell r="D159"/>
          <cell r="E159"/>
          <cell r="F159" t="str">
            <v>Lý Thị Diễm</v>
          </cell>
          <cell r="G159" t="str">
            <v>Phúc</v>
          </cell>
          <cell r="H159">
            <v>21</v>
          </cell>
          <cell r="I159">
            <v>7</v>
          </cell>
          <cell r="J159">
            <v>2002</v>
          </cell>
          <cell r="K159" t="str">
            <v>TP. Hồ Chí Minh</v>
          </cell>
          <cell r="L159" t="str">
            <v>Hiệp Bình</v>
          </cell>
          <cell r="M159" t="str">
            <v>Làm vườn</v>
          </cell>
          <cell r="N159"/>
          <cell r="O159"/>
          <cell r="P159" t="str">
            <v>LýThịDiễmPhúc2172002</v>
          </cell>
          <cell r="Q159" t="str">
            <v>11A14</v>
          </cell>
        </row>
        <row r="160">
          <cell r="B160">
            <v>300905</v>
          </cell>
          <cell r="C160">
            <v>17</v>
          </cell>
          <cell r="D160"/>
          <cell r="E160"/>
          <cell r="F160" t="str">
            <v>Huỳnh Thị Thanh</v>
          </cell>
          <cell r="G160" t="str">
            <v>Phương</v>
          </cell>
          <cell r="H160">
            <v>5</v>
          </cell>
          <cell r="I160">
            <v>2</v>
          </cell>
          <cell r="J160">
            <v>2002</v>
          </cell>
          <cell r="K160" t="str">
            <v>TP. Hồ Chí Minh</v>
          </cell>
          <cell r="L160" t="str">
            <v>Hiệp Bình</v>
          </cell>
          <cell r="M160" t="str">
            <v>Làm vườn</v>
          </cell>
          <cell r="N160"/>
          <cell r="O160"/>
          <cell r="P160" t="str">
            <v>HuỳnhThịThanhPhương522002</v>
          </cell>
          <cell r="Q160" t="str">
            <v>11A1</v>
          </cell>
        </row>
        <row r="161">
          <cell r="B161">
            <v>300907</v>
          </cell>
          <cell r="C161">
            <v>17</v>
          </cell>
          <cell r="D161"/>
          <cell r="E161"/>
          <cell r="F161" t="str">
            <v>Nguyễn Thị Hà</v>
          </cell>
          <cell r="G161" t="str">
            <v>Phương</v>
          </cell>
          <cell r="H161">
            <v>1</v>
          </cell>
          <cell r="I161">
            <v>10</v>
          </cell>
          <cell r="J161">
            <v>2002</v>
          </cell>
          <cell r="K161" t="str">
            <v>TP. Hồ Chí Minh</v>
          </cell>
          <cell r="L161" t="str">
            <v>Hiệp Bình</v>
          </cell>
          <cell r="M161" t="str">
            <v>Làm vườn</v>
          </cell>
          <cell r="N161"/>
          <cell r="O161"/>
          <cell r="P161" t="str">
            <v>NguyễnThịHàPhương1102002</v>
          </cell>
          <cell r="Q161" t="str">
            <v>11A2</v>
          </cell>
        </row>
        <row r="162">
          <cell r="B162">
            <v>300910</v>
          </cell>
          <cell r="C162">
            <v>17</v>
          </cell>
          <cell r="D162"/>
          <cell r="E162"/>
          <cell r="F162" t="str">
            <v>Trương Nguyễn Thanh</v>
          </cell>
          <cell r="G162" t="str">
            <v>Phương</v>
          </cell>
          <cell r="H162">
            <v>5</v>
          </cell>
          <cell r="I162">
            <v>6</v>
          </cell>
          <cell r="J162">
            <v>2002</v>
          </cell>
          <cell r="K162" t="str">
            <v>TP. Hồ Chí Minh</v>
          </cell>
          <cell r="L162" t="str">
            <v>Hiệp Bình</v>
          </cell>
          <cell r="M162" t="str">
            <v>Làm vườn</v>
          </cell>
          <cell r="N162"/>
          <cell r="O162"/>
          <cell r="P162" t="str">
            <v>TrươngNguyễnThanhPhương562002</v>
          </cell>
          <cell r="Q162" t="str">
            <v>11A1</v>
          </cell>
        </row>
        <row r="163">
          <cell r="B163">
            <v>300915</v>
          </cell>
          <cell r="C163">
            <v>17</v>
          </cell>
          <cell r="D163"/>
          <cell r="E163"/>
          <cell r="F163" t="str">
            <v>Phan Minh</v>
          </cell>
          <cell r="G163" t="str">
            <v>Quan</v>
          </cell>
          <cell r="H163">
            <v>5</v>
          </cell>
          <cell r="I163">
            <v>2</v>
          </cell>
          <cell r="J163">
            <v>2001</v>
          </cell>
          <cell r="K163" t="str">
            <v>Long An</v>
          </cell>
          <cell r="L163" t="str">
            <v>Hiệp Bình</v>
          </cell>
          <cell r="M163" t="str">
            <v>Làm vườn</v>
          </cell>
          <cell r="N163"/>
          <cell r="O163"/>
          <cell r="P163" t="str">
            <v>PhanMinhQuan522001</v>
          </cell>
          <cell r="Q163" t="str">
            <v>11A12</v>
          </cell>
        </row>
        <row r="164">
          <cell r="B164">
            <v>300918</v>
          </cell>
          <cell r="C164">
            <v>17</v>
          </cell>
          <cell r="D164"/>
          <cell r="E164"/>
          <cell r="F164" t="str">
            <v>Võ Duy</v>
          </cell>
          <cell r="G164" t="str">
            <v>Quang</v>
          </cell>
          <cell r="H164">
            <v>7</v>
          </cell>
          <cell r="I164">
            <v>3</v>
          </cell>
          <cell r="J164">
            <v>2001</v>
          </cell>
          <cell r="K164" t="str">
            <v>TP. Hồ Chí Minh</v>
          </cell>
          <cell r="L164" t="str">
            <v>Hiệp Bình</v>
          </cell>
          <cell r="M164" t="str">
            <v>Làm vườn</v>
          </cell>
          <cell r="N164"/>
          <cell r="O164"/>
          <cell r="P164" t="str">
            <v>VõDuyQuang732001</v>
          </cell>
          <cell r="Q164" t="str">
            <v>11A3</v>
          </cell>
        </row>
        <row r="165">
          <cell r="B165">
            <v>300921</v>
          </cell>
          <cell r="C165">
            <v>17</v>
          </cell>
          <cell r="D165"/>
          <cell r="E165"/>
          <cell r="F165" t="str">
            <v>Lê Anh</v>
          </cell>
          <cell r="G165" t="str">
            <v>Quân</v>
          </cell>
          <cell r="H165">
            <v>12</v>
          </cell>
          <cell r="I165">
            <v>12</v>
          </cell>
          <cell r="J165">
            <v>2002</v>
          </cell>
          <cell r="K165" t="str">
            <v>Bình Dương</v>
          </cell>
          <cell r="L165" t="str">
            <v>Hiệp Bình</v>
          </cell>
          <cell r="M165" t="str">
            <v>Làm vườn</v>
          </cell>
          <cell r="N165"/>
          <cell r="O165"/>
          <cell r="P165" t="str">
            <v>LêAnhQuân12122002</v>
          </cell>
          <cell r="Q165" t="str">
            <v>11A12</v>
          </cell>
        </row>
        <row r="166">
          <cell r="B166">
            <v>300922</v>
          </cell>
          <cell r="C166">
            <v>17</v>
          </cell>
          <cell r="D166"/>
          <cell r="E166"/>
          <cell r="F166" t="str">
            <v>Lê Hoàng</v>
          </cell>
          <cell r="G166" t="str">
            <v>Quân</v>
          </cell>
          <cell r="H166">
            <v>1</v>
          </cell>
          <cell r="I166">
            <v>12</v>
          </cell>
          <cell r="J166">
            <v>2002</v>
          </cell>
          <cell r="K166" t="str">
            <v>TP. Hồ Chí Minh</v>
          </cell>
          <cell r="L166" t="str">
            <v>Hiệp Bình</v>
          </cell>
          <cell r="M166" t="str">
            <v>Làm vườn</v>
          </cell>
          <cell r="N166"/>
          <cell r="O166"/>
          <cell r="P166" t="str">
            <v>LêHoàngQuân1122002</v>
          </cell>
          <cell r="Q166" t="str">
            <v>11A3</v>
          </cell>
        </row>
        <row r="167">
          <cell r="B167">
            <v>300923</v>
          </cell>
          <cell r="C167">
            <v>17</v>
          </cell>
          <cell r="D167"/>
          <cell r="E167"/>
          <cell r="F167" t="str">
            <v>Trương Trần Hoàng</v>
          </cell>
          <cell r="G167" t="str">
            <v>Quân</v>
          </cell>
          <cell r="H167">
            <v>14</v>
          </cell>
          <cell r="I167">
            <v>2</v>
          </cell>
          <cell r="J167">
            <v>2002</v>
          </cell>
          <cell r="K167" t="str">
            <v>TP. Hồ Chí Minh</v>
          </cell>
          <cell r="L167" t="str">
            <v>Hiệp Bình</v>
          </cell>
          <cell r="M167" t="str">
            <v>Làm vườn</v>
          </cell>
          <cell r="N167"/>
          <cell r="O167"/>
          <cell r="P167" t="str">
            <v>TrươngTrầnHoàngQuân1422002</v>
          </cell>
          <cell r="Q167" t="str">
            <v>11A13</v>
          </cell>
        </row>
        <row r="168">
          <cell r="B168">
            <v>300924</v>
          </cell>
          <cell r="C168">
            <v>17</v>
          </cell>
          <cell r="D168"/>
          <cell r="E168"/>
          <cell r="F168" t="str">
            <v>Trần Hữu</v>
          </cell>
          <cell r="G168" t="str">
            <v>Quốc</v>
          </cell>
          <cell r="H168">
            <v>4</v>
          </cell>
          <cell r="I168">
            <v>3</v>
          </cell>
          <cell r="J168">
            <v>2002</v>
          </cell>
          <cell r="K168" t="str">
            <v>TP. Hồ Chí Minh</v>
          </cell>
          <cell r="L168" t="str">
            <v>Hiệp Bình</v>
          </cell>
          <cell r="M168" t="str">
            <v>Làm vườn</v>
          </cell>
          <cell r="N168"/>
          <cell r="O168"/>
          <cell r="P168" t="str">
            <v>TrầnHữuQuốc432002</v>
          </cell>
          <cell r="Q168" t="str">
            <v>11A13</v>
          </cell>
        </row>
        <row r="169">
          <cell r="B169">
            <v>300926</v>
          </cell>
          <cell r="C169">
            <v>17</v>
          </cell>
          <cell r="D169"/>
          <cell r="E169"/>
          <cell r="F169" t="str">
            <v>Nguyễn Ngọc</v>
          </cell>
          <cell r="G169" t="str">
            <v>Quý</v>
          </cell>
          <cell r="H169">
            <v>14</v>
          </cell>
          <cell r="I169">
            <v>4</v>
          </cell>
          <cell r="J169">
            <v>2002</v>
          </cell>
          <cell r="K169" t="str">
            <v>TP. Hồ Chí Minh</v>
          </cell>
          <cell r="L169" t="str">
            <v>Hiệp Bình</v>
          </cell>
          <cell r="M169" t="str">
            <v>Làm vườn</v>
          </cell>
          <cell r="N169"/>
          <cell r="O169"/>
          <cell r="P169" t="str">
            <v>NguyễnNgọcQuý1442002</v>
          </cell>
          <cell r="Q169" t="str">
            <v>11A2</v>
          </cell>
        </row>
        <row r="170">
          <cell r="B170">
            <v>300927</v>
          </cell>
          <cell r="C170">
            <v>17</v>
          </cell>
          <cell r="D170"/>
          <cell r="E170"/>
          <cell r="F170" t="str">
            <v>Lê Thị Ngọc</v>
          </cell>
          <cell r="G170" t="str">
            <v>Quyên</v>
          </cell>
          <cell r="H170">
            <v>30</v>
          </cell>
          <cell r="I170">
            <v>7</v>
          </cell>
          <cell r="J170">
            <v>2001</v>
          </cell>
          <cell r="K170" t="str">
            <v>TP. Hồ Chí Minh</v>
          </cell>
          <cell r="L170" t="str">
            <v>Hiệp Bình</v>
          </cell>
          <cell r="M170" t="str">
            <v>Làm vườn</v>
          </cell>
          <cell r="N170"/>
          <cell r="O170"/>
          <cell r="P170" t="str">
            <v>LêThịNgọcQuyên3072001</v>
          </cell>
          <cell r="Q170" t="str">
            <v>11A2</v>
          </cell>
        </row>
        <row r="171">
          <cell r="B171">
            <v>300929</v>
          </cell>
          <cell r="C171">
            <v>17</v>
          </cell>
          <cell r="D171"/>
          <cell r="E171"/>
          <cell r="F171" t="str">
            <v>Nguyễn Yến</v>
          </cell>
          <cell r="G171" t="str">
            <v>Quyên</v>
          </cell>
          <cell r="H171">
            <v>4</v>
          </cell>
          <cell r="I171">
            <v>5</v>
          </cell>
          <cell r="J171">
            <v>2002</v>
          </cell>
          <cell r="K171" t="str">
            <v>TP. Hồ Chí Minh</v>
          </cell>
          <cell r="L171" t="str">
            <v>Hiệp Bình</v>
          </cell>
          <cell r="M171" t="str">
            <v>Làm vườn</v>
          </cell>
          <cell r="N171"/>
          <cell r="O171"/>
          <cell r="P171" t="str">
            <v>NguyễnYếnQuyên452002</v>
          </cell>
          <cell r="Q171" t="str">
            <v>11A12</v>
          </cell>
        </row>
        <row r="172">
          <cell r="B172">
            <v>300936</v>
          </cell>
          <cell r="C172">
            <v>18</v>
          </cell>
          <cell r="D172"/>
          <cell r="E172"/>
          <cell r="F172" t="str">
            <v>Trần Ngọc Phương</v>
          </cell>
          <cell r="G172" t="str">
            <v>Quỳnh</v>
          </cell>
          <cell r="H172">
            <v>24</v>
          </cell>
          <cell r="I172">
            <v>8</v>
          </cell>
          <cell r="J172">
            <v>2002</v>
          </cell>
          <cell r="K172" t="str">
            <v>TP. Hồ Chí Minh</v>
          </cell>
          <cell r="L172" t="str">
            <v>Hiệp Bình</v>
          </cell>
          <cell r="M172" t="str">
            <v>Làm vườn</v>
          </cell>
          <cell r="N172"/>
          <cell r="O172"/>
          <cell r="P172" t="str">
            <v>TrầnNgọcPhươngQuỳnh2482002</v>
          </cell>
          <cell r="Q172" t="str">
            <v>11A1</v>
          </cell>
        </row>
        <row r="173">
          <cell r="B173">
            <v>300938</v>
          </cell>
          <cell r="C173">
            <v>18</v>
          </cell>
          <cell r="D173"/>
          <cell r="E173"/>
          <cell r="F173" t="str">
            <v>Nguyễn Bảo Nam</v>
          </cell>
          <cell r="G173" t="str">
            <v>Sang</v>
          </cell>
          <cell r="H173">
            <v>25</v>
          </cell>
          <cell r="I173">
            <v>9</v>
          </cell>
          <cell r="J173">
            <v>2002</v>
          </cell>
          <cell r="K173" t="str">
            <v>TP. Hồ Chí Minh</v>
          </cell>
          <cell r="L173" t="str">
            <v>Hiệp Bình</v>
          </cell>
          <cell r="M173" t="str">
            <v>Làm vườn</v>
          </cell>
          <cell r="N173"/>
          <cell r="O173"/>
          <cell r="P173" t="str">
            <v>NguyễnBảoNamSang2592002</v>
          </cell>
          <cell r="Q173" t="str">
            <v>11A13</v>
          </cell>
        </row>
        <row r="174">
          <cell r="B174">
            <v>300941</v>
          </cell>
          <cell r="C174">
            <v>18</v>
          </cell>
          <cell r="D174"/>
          <cell r="E174"/>
          <cell r="F174" t="str">
            <v>Trần Thái</v>
          </cell>
          <cell r="G174" t="str">
            <v>Sang</v>
          </cell>
          <cell r="H174">
            <v>12</v>
          </cell>
          <cell r="I174">
            <v>5</v>
          </cell>
          <cell r="J174">
            <v>2002</v>
          </cell>
          <cell r="K174" t="str">
            <v>Hậu Giang</v>
          </cell>
          <cell r="L174" t="str">
            <v>Hiệp Bình</v>
          </cell>
          <cell r="M174" t="str">
            <v>Làm vườn</v>
          </cell>
          <cell r="N174"/>
          <cell r="O174"/>
          <cell r="P174" t="str">
            <v>TrầnTháiSang1252002</v>
          </cell>
          <cell r="Q174" t="str">
            <v>11A3</v>
          </cell>
        </row>
        <row r="175">
          <cell r="B175">
            <v>300942</v>
          </cell>
          <cell r="C175">
            <v>18</v>
          </cell>
          <cell r="D175"/>
          <cell r="E175"/>
          <cell r="F175" t="str">
            <v>Trần Bỉnh</v>
          </cell>
          <cell r="G175" t="str">
            <v>Sâm</v>
          </cell>
          <cell r="H175">
            <v>15</v>
          </cell>
          <cell r="I175">
            <v>9</v>
          </cell>
          <cell r="J175">
            <v>2002</v>
          </cell>
          <cell r="K175" t="str">
            <v>TP. Hồ Chí Minh</v>
          </cell>
          <cell r="L175" t="str">
            <v>Hiệp Bình</v>
          </cell>
          <cell r="M175" t="str">
            <v>Làm vườn</v>
          </cell>
          <cell r="N175"/>
          <cell r="O175"/>
          <cell r="P175" t="str">
            <v>TrầnBỉnhSâm1592002</v>
          </cell>
          <cell r="Q175" t="str">
            <v>11A12</v>
          </cell>
        </row>
        <row r="176">
          <cell r="B176">
            <v>300943</v>
          </cell>
          <cell r="C176">
            <v>18</v>
          </cell>
          <cell r="D176"/>
          <cell r="E176"/>
          <cell r="F176" t="str">
            <v>Đặng Thái</v>
          </cell>
          <cell r="G176" t="str">
            <v>Sơn</v>
          </cell>
          <cell r="H176">
            <v>30</v>
          </cell>
          <cell r="I176">
            <v>7</v>
          </cell>
          <cell r="J176">
            <v>2002</v>
          </cell>
          <cell r="K176" t="str">
            <v>TP. Hồ Chí Minh</v>
          </cell>
          <cell r="L176" t="str">
            <v>Hiệp Bình</v>
          </cell>
          <cell r="M176" t="str">
            <v>Làm vườn</v>
          </cell>
          <cell r="N176"/>
          <cell r="O176"/>
          <cell r="P176" t="str">
            <v>ĐặngTháiSơn3072002</v>
          </cell>
          <cell r="Q176" t="str">
            <v>11A14</v>
          </cell>
        </row>
        <row r="177">
          <cell r="B177">
            <v>300944</v>
          </cell>
          <cell r="C177">
            <v>18</v>
          </cell>
          <cell r="D177"/>
          <cell r="E177"/>
          <cell r="F177" t="str">
            <v>Nguyễn Hoàng Ngọc</v>
          </cell>
          <cell r="G177" t="str">
            <v>Sơn</v>
          </cell>
          <cell r="H177">
            <v>8</v>
          </cell>
          <cell r="I177">
            <v>1</v>
          </cell>
          <cell r="J177">
            <v>2002</v>
          </cell>
          <cell r="K177" t="str">
            <v>TP. Hồ Chí Minh</v>
          </cell>
          <cell r="L177" t="str">
            <v>Hiệp Bình</v>
          </cell>
          <cell r="M177" t="str">
            <v>Làm vườn</v>
          </cell>
          <cell r="N177"/>
          <cell r="O177"/>
          <cell r="P177" t="str">
            <v>NguyễnHoàngNgọcSơn812002</v>
          </cell>
          <cell r="Q177" t="str">
            <v>11A12</v>
          </cell>
        </row>
        <row r="178">
          <cell r="B178">
            <v>300947</v>
          </cell>
          <cell r="C178">
            <v>18</v>
          </cell>
          <cell r="D178"/>
          <cell r="E178"/>
          <cell r="F178" t="str">
            <v>Võ Hoàng</v>
          </cell>
          <cell r="G178" t="str">
            <v>Sơn</v>
          </cell>
          <cell r="H178">
            <v>14</v>
          </cell>
          <cell r="I178">
            <v>7</v>
          </cell>
          <cell r="J178">
            <v>2002</v>
          </cell>
          <cell r="K178" t="str">
            <v>TP. Hồ Chí Minh</v>
          </cell>
          <cell r="L178" t="str">
            <v>Hiệp Bình</v>
          </cell>
          <cell r="M178" t="str">
            <v>Làm vườn</v>
          </cell>
          <cell r="N178"/>
          <cell r="O178"/>
          <cell r="P178" t="str">
            <v>VõHoàngSơn1472002</v>
          </cell>
          <cell r="Q178" t="str">
            <v>11A1</v>
          </cell>
        </row>
        <row r="179">
          <cell r="B179">
            <v>300950</v>
          </cell>
          <cell r="C179">
            <v>18</v>
          </cell>
          <cell r="D179"/>
          <cell r="E179"/>
          <cell r="F179" t="str">
            <v>Trần Tấn</v>
          </cell>
          <cell r="G179" t="str">
            <v>Tài</v>
          </cell>
          <cell r="H179">
            <v>31</v>
          </cell>
          <cell r="I179">
            <v>3</v>
          </cell>
          <cell r="J179">
            <v>2002</v>
          </cell>
          <cell r="K179" t="str">
            <v>TP. Hồ Chí Minh</v>
          </cell>
          <cell r="L179" t="str">
            <v>Hiệp Bình</v>
          </cell>
          <cell r="M179" t="str">
            <v>Làm vườn</v>
          </cell>
          <cell r="N179"/>
          <cell r="O179"/>
          <cell r="P179" t="str">
            <v>TrầnTấnTài3132002</v>
          </cell>
          <cell r="Q179" t="str">
            <v>11A13</v>
          </cell>
        </row>
        <row r="180">
          <cell r="B180">
            <v>300956</v>
          </cell>
          <cell r="C180">
            <v>18</v>
          </cell>
          <cell r="D180"/>
          <cell r="E180"/>
          <cell r="F180" t="str">
            <v>Nguyễn Thị Thanh</v>
          </cell>
          <cell r="G180" t="str">
            <v>Tâm</v>
          </cell>
          <cell r="H180">
            <v>4</v>
          </cell>
          <cell r="I180">
            <v>6</v>
          </cell>
          <cell r="J180">
            <v>2002</v>
          </cell>
          <cell r="K180" t="str">
            <v>TP. Hồ Chí Minh</v>
          </cell>
          <cell r="L180" t="str">
            <v>Hiệp Bình</v>
          </cell>
          <cell r="M180" t="str">
            <v>Làm vườn</v>
          </cell>
          <cell r="N180"/>
          <cell r="O180"/>
          <cell r="P180" t="str">
            <v>NguyễnThịThanhTâm462002</v>
          </cell>
          <cell r="Q180" t="str">
            <v>11A14</v>
          </cell>
        </row>
        <row r="181">
          <cell r="B181">
            <v>300959</v>
          </cell>
          <cell r="C181">
            <v>19</v>
          </cell>
          <cell r="D181"/>
          <cell r="E181"/>
          <cell r="F181" t="str">
            <v>Nguyễn Nhật</v>
          </cell>
          <cell r="G181" t="str">
            <v>Tân</v>
          </cell>
          <cell r="H181">
            <v>24</v>
          </cell>
          <cell r="I181">
            <v>1</v>
          </cell>
          <cell r="J181">
            <v>2002</v>
          </cell>
          <cell r="K181" t="str">
            <v>TP. Hồ Chí Minh</v>
          </cell>
          <cell r="L181" t="str">
            <v>Hiệp Bình</v>
          </cell>
          <cell r="M181" t="str">
            <v>Làm vườn</v>
          </cell>
          <cell r="N181"/>
          <cell r="O181"/>
          <cell r="P181" t="str">
            <v>NguyễnNhậtTân2412002</v>
          </cell>
          <cell r="Q181" t="str">
            <v>11A1</v>
          </cell>
        </row>
        <row r="182">
          <cell r="B182">
            <v>300960</v>
          </cell>
          <cell r="C182">
            <v>19</v>
          </cell>
          <cell r="D182"/>
          <cell r="E182"/>
          <cell r="F182" t="str">
            <v>Nguyễn Vũ Viết</v>
          </cell>
          <cell r="G182" t="str">
            <v>Tân</v>
          </cell>
          <cell r="H182">
            <v>10</v>
          </cell>
          <cell r="I182">
            <v>3</v>
          </cell>
          <cell r="J182">
            <v>2001</v>
          </cell>
          <cell r="K182" t="str">
            <v>TP. Hồ Chí Minh</v>
          </cell>
          <cell r="L182" t="str">
            <v>Hiệp Bình</v>
          </cell>
          <cell r="M182" t="str">
            <v>Làm vườn</v>
          </cell>
          <cell r="N182"/>
          <cell r="O182"/>
          <cell r="P182" t="str">
            <v>NguyễnVũViếtTân1032001</v>
          </cell>
          <cell r="Q182" t="str">
            <v>11A14</v>
          </cell>
        </row>
        <row r="183">
          <cell r="B183">
            <v>300971</v>
          </cell>
          <cell r="C183">
            <v>19</v>
          </cell>
          <cell r="D183"/>
          <cell r="E183"/>
          <cell r="F183" t="str">
            <v>Đoàn Công</v>
          </cell>
          <cell r="G183" t="str">
            <v>Thành</v>
          </cell>
          <cell r="H183">
            <v>11</v>
          </cell>
          <cell r="I183">
            <v>7</v>
          </cell>
          <cell r="J183">
            <v>2002</v>
          </cell>
          <cell r="K183" t="str">
            <v>TP. Hồ Chí Minh</v>
          </cell>
          <cell r="L183" t="str">
            <v>Hiệp Bình</v>
          </cell>
          <cell r="M183" t="str">
            <v>Làm vườn</v>
          </cell>
          <cell r="N183"/>
          <cell r="O183"/>
          <cell r="P183" t="str">
            <v>ĐoànCôngThành1172002</v>
          </cell>
          <cell r="Q183" t="str">
            <v>11A3</v>
          </cell>
        </row>
        <row r="184">
          <cell r="B184">
            <v>300974</v>
          </cell>
          <cell r="C184">
            <v>19</v>
          </cell>
          <cell r="D184"/>
          <cell r="E184"/>
          <cell r="F184" t="str">
            <v>Nguyễn Ngọc Kim</v>
          </cell>
          <cell r="G184" t="str">
            <v>Thảo</v>
          </cell>
          <cell r="H184">
            <v>22</v>
          </cell>
          <cell r="I184">
            <v>5</v>
          </cell>
          <cell r="J184">
            <v>2002</v>
          </cell>
          <cell r="K184" t="str">
            <v>Bình Thuận</v>
          </cell>
          <cell r="L184" t="str">
            <v>Hiệp Bình</v>
          </cell>
          <cell r="M184" t="str">
            <v>Làm vườn</v>
          </cell>
          <cell r="N184"/>
          <cell r="O184"/>
          <cell r="P184" t="str">
            <v>NguyễnNgọcKimThảo2252002</v>
          </cell>
          <cell r="Q184" t="str">
            <v>11A14</v>
          </cell>
        </row>
        <row r="185">
          <cell r="B185">
            <v>300978</v>
          </cell>
          <cell r="C185">
            <v>19</v>
          </cell>
          <cell r="D185"/>
          <cell r="E185"/>
          <cell r="F185" t="str">
            <v>Tạ Mai Phương</v>
          </cell>
          <cell r="G185" t="str">
            <v>Thảo</v>
          </cell>
          <cell r="H185">
            <v>29</v>
          </cell>
          <cell r="I185">
            <v>1</v>
          </cell>
          <cell r="J185">
            <v>2002</v>
          </cell>
          <cell r="K185" t="str">
            <v>TP. Hồ Chí Minh</v>
          </cell>
          <cell r="L185" t="str">
            <v>Hiệp Bình</v>
          </cell>
          <cell r="M185" t="str">
            <v>Làm vườn</v>
          </cell>
          <cell r="N185"/>
          <cell r="O185"/>
          <cell r="P185" t="str">
            <v>TạMaiPhươngThảo2912002</v>
          </cell>
          <cell r="Q185" t="str">
            <v>11A13</v>
          </cell>
        </row>
        <row r="186">
          <cell r="B186">
            <v>300979</v>
          </cell>
          <cell r="C186">
            <v>19</v>
          </cell>
          <cell r="D186"/>
          <cell r="E186"/>
          <cell r="F186" t="str">
            <v>Trần Nguyễn Thanh</v>
          </cell>
          <cell r="G186" t="str">
            <v>Thảo</v>
          </cell>
          <cell r="H186">
            <v>22</v>
          </cell>
          <cell r="I186">
            <v>10</v>
          </cell>
          <cell r="J186">
            <v>2002</v>
          </cell>
          <cell r="K186" t="str">
            <v>TP. Hồ Chí Minh</v>
          </cell>
          <cell r="L186" t="str">
            <v>Hiệp Bình</v>
          </cell>
          <cell r="M186" t="str">
            <v>Làm vườn</v>
          </cell>
          <cell r="N186"/>
          <cell r="O186"/>
          <cell r="P186" t="str">
            <v>TrầnNguyễnThanhThảo22102002</v>
          </cell>
          <cell r="Q186" t="str">
            <v>11A3</v>
          </cell>
        </row>
        <row r="187">
          <cell r="B187">
            <v>300982</v>
          </cell>
          <cell r="C187">
            <v>19</v>
          </cell>
          <cell r="D187"/>
          <cell r="E187"/>
          <cell r="F187" t="str">
            <v>Nguyễn Hữu</v>
          </cell>
          <cell r="G187" t="str">
            <v>Thăng</v>
          </cell>
          <cell r="H187">
            <v>28</v>
          </cell>
          <cell r="I187">
            <v>10</v>
          </cell>
          <cell r="J187">
            <v>2002</v>
          </cell>
          <cell r="K187" t="str">
            <v>Hà Nội</v>
          </cell>
          <cell r="L187" t="str">
            <v>Hiệp Bình</v>
          </cell>
          <cell r="M187" t="str">
            <v>Làm vườn</v>
          </cell>
          <cell r="N187"/>
          <cell r="O187"/>
          <cell r="P187" t="str">
            <v>NguyễnHữuThăng28102002</v>
          </cell>
          <cell r="Q187" t="str">
            <v>11A2</v>
          </cell>
        </row>
        <row r="188">
          <cell r="B188">
            <v>300983</v>
          </cell>
          <cell r="C188">
            <v>19</v>
          </cell>
          <cell r="D188"/>
          <cell r="E188"/>
          <cell r="F188" t="str">
            <v>Nguyễn Văn</v>
          </cell>
          <cell r="G188" t="str">
            <v>Thăng</v>
          </cell>
          <cell r="H188">
            <v>1</v>
          </cell>
          <cell r="I188">
            <v>4</v>
          </cell>
          <cell r="J188">
            <v>2001</v>
          </cell>
          <cell r="K188" t="str">
            <v>Hà Tĩnh</v>
          </cell>
          <cell r="L188" t="str">
            <v>Hiệp Bình</v>
          </cell>
          <cell r="M188" t="str">
            <v>Làm vườn</v>
          </cell>
          <cell r="N188"/>
          <cell r="O188"/>
          <cell r="P188" t="str">
            <v>NguyễnVănThăng142001</v>
          </cell>
          <cell r="Q188" t="str">
            <v>11A12</v>
          </cell>
        </row>
        <row r="189">
          <cell r="B189">
            <v>300984</v>
          </cell>
          <cell r="C189">
            <v>19</v>
          </cell>
          <cell r="D189"/>
          <cell r="E189"/>
          <cell r="F189" t="str">
            <v>Phạm Hoàng</v>
          </cell>
          <cell r="G189" t="str">
            <v>Thắng</v>
          </cell>
          <cell r="H189">
            <v>8</v>
          </cell>
          <cell r="I189">
            <v>1</v>
          </cell>
          <cell r="J189">
            <v>2002</v>
          </cell>
          <cell r="K189" t="str">
            <v>TP. Hồ Chí Minh</v>
          </cell>
          <cell r="L189" t="str">
            <v>Hiệp Bình</v>
          </cell>
          <cell r="M189" t="str">
            <v>Làm vườn</v>
          </cell>
          <cell r="N189"/>
          <cell r="O189"/>
          <cell r="P189" t="str">
            <v>PhạmHoàngThắng812002</v>
          </cell>
          <cell r="Q189" t="str">
            <v>11A3</v>
          </cell>
        </row>
        <row r="190">
          <cell r="B190">
            <v>300987</v>
          </cell>
          <cell r="C190">
            <v>20</v>
          </cell>
          <cell r="D190"/>
          <cell r="E190"/>
          <cell r="F190" t="str">
            <v>Phan Bùi Minh</v>
          </cell>
          <cell r="G190" t="str">
            <v>Thi</v>
          </cell>
          <cell r="H190">
            <v>12</v>
          </cell>
          <cell r="I190">
            <v>3</v>
          </cell>
          <cell r="J190">
            <v>2002</v>
          </cell>
          <cell r="K190" t="str">
            <v>TP. Hồ Chí Minh</v>
          </cell>
          <cell r="L190" t="str">
            <v>Hiệp Bình</v>
          </cell>
          <cell r="M190" t="str">
            <v>Làm vườn</v>
          </cell>
          <cell r="N190"/>
          <cell r="O190"/>
          <cell r="P190" t="str">
            <v>PhanBùiMinhThi1232002</v>
          </cell>
          <cell r="Q190" t="str">
            <v>11A2</v>
          </cell>
        </row>
        <row r="191">
          <cell r="B191">
            <v>300988</v>
          </cell>
          <cell r="C191">
            <v>20</v>
          </cell>
          <cell r="D191"/>
          <cell r="E191"/>
          <cell r="F191" t="str">
            <v>Hồ Phước</v>
          </cell>
          <cell r="G191" t="str">
            <v>Thiên</v>
          </cell>
          <cell r="H191">
            <v>11</v>
          </cell>
          <cell r="I191">
            <v>10</v>
          </cell>
          <cell r="J191">
            <v>2002</v>
          </cell>
          <cell r="K191" t="str">
            <v>TP. Hồ Chí Minh</v>
          </cell>
          <cell r="L191" t="str">
            <v>Hiệp Bình</v>
          </cell>
          <cell r="M191" t="str">
            <v>Làm vườn</v>
          </cell>
          <cell r="N191"/>
          <cell r="O191"/>
          <cell r="P191" t="str">
            <v>HồPhướcThiên11102002</v>
          </cell>
          <cell r="Q191" t="str">
            <v>11A1</v>
          </cell>
        </row>
        <row r="192">
          <cell r="B192">
            <v>300990</v>
          </cell>
          <cell r="C192">
            <v>20</v>
          </cell>
          <cell r="D192"/>
          <cell r="E192"/>
          <cell r="F192" t="str">
            <v>Nguyễn Chí</v>
          </cell>
          <cell r="G192" t="str">
            <v>Thiện</v>
          </cell>
          <cell r="H192">
            <v>16</v>
          </cell>
          <cell r="I192">
            <v>11</v>
          </cell>
          <cell r="J192">
            <v>2002</v>
          </cell>
          <cell r="K192" t="str">
            <v>Long An</v>
          </cell>
          <cell r="L192" t="str">
            <v>Hiệp Bình</v>
          </cell>
          <cell r="M192" t="str">
            <v>Làm vườn</v>
          </cell>
          <cell r="N192"/>
          <cell r="O192"/>
          <cell r="P192" t="str">
            <v>NguyễnChíThiện16112002</v>
          </cell>
          <cell r="Q192" t="str">
            <v>11A3</v>
          </cell>
        </row>
        <row r="193">
          <cell r="B193">
            <v>300993</v>
          </cell>
          <cell r="C193">
            <v>20</v>
          </cell>
          <cell r="D193"/>
          <cell r="E193"/>
          <cell r="F193" t="str">
            <v>Nguyễn Tấn</v>
          </cell>
          <cell r="G193" t="str">
            <v>Thịnh</v>
          </cell>
          <cell r="H193">
            <v>4</v>
          </cell>
          <cell r="I193">
            <v>12</v>
          </cell>
          <cell r="J193">
            <v>2002</v>
          </cell>
          <cell r="K193" t="str">
            <v>Bình Định</v>
          </cell>
          <cell r="L193" t="str">
            <v>Hiệp Bình</v>
          </cell>
          <cell r="M193" t="str">
            <v>Làm vườn</v>
          </cell>
          <cell r="N193"/>
          <cell r="O193"/>
          <cell r="P193" t="str">
            <v>NguyễnTấnThịnh4122002</v>
          </cell>
          <cell r="Q193" t="str">
            <v>11A12</v>
          </cell>
        </row>
        <row r="194">
          <cell r="B194">
            <v>300994</v>
          </cell>
          <cell r="C194">
            <v>20</v>
          </cell>
          <cell r="D194"/>
          <cell r="E194"/>
          <cell r="F194" t="str">
            <v>Lê Minh</v>
          </cell>
          <cell r="G194" t="str">
            <v>Thông</v>
          </cell>
          <cell r="H194">
            <v>14</v>
          </cell>
          <cell r="I194">
            <v>6</v>
          </cell>
          <cell r="J194">
            <v>2002</v>
          </cell>
          <cell r="K194" t="str">
            <v>TP. Hồ Chí Minh</v>
          </cell>
          <cell r="L194" t="str">
            <v>Hiệp Bình</v>
          </cell>
          <cell r="M194" t="str">
            <v>Làm vườn</v>
          </cell>
          <cell r="N194"/>
          <cell r="O194"/>
          <cell r="P194" t="str">
            <v>LêMinhThông1462002</v>
          </cell>
          <cell r="Q194" t="str">
            <v>11A13</v>
          </cell>
        </row>
        <row r="195">
          <cell r="B195">
            <v>300997</v>
          </cell>
          <cell r="C195">
            <v>20</v>
          </cell>
          <cell r="D195"/>
          <cell r="E195"/>
          <cell r="F195" t="str">
            <v>Huỳnh Trọng</v>
          </cell>
          <cell r="G195" t="str">
            <v>Thuận</v>
          </cell>
          <cell r="H195">
            <v>17</v>
          </cell>
          <cell r="I195">
            <v>10</v>
          </cell>
          <cell r="J195">
            <v>2002</v>
          </cell>
          <cell r="K195" t="str">
            <v>TP. Hồ Chí Minh</v>
          </cell>
          <cell r="L195" t="str">
            <v>Hiệp Bình</v>
          </cell>
          <cell r="M195" t="str">
            <v>Làm vườn</v>
          </cell>
          <cell r="N195"/>
          <cell r="O195"/>
          <cell r="P195" t="str">
            <v>HuỳnhTrọngThuận17102002</v>
          </cell>
          <cell r="Q195" t="str">
            <v>11A2</v>
          </cell>
        </row>
        <row r="196">
          <cell r="B196">
            <v>300998</v>
          </cell>
          <cell r="C196">
            <v>20</v>
          </cell>
          <cell r="D196"/>
          <cell r="E196"/>
          <cell r="F196" t="str">
            <v>Nguyễn Hòa Mỹ</v>
          </cell>
          <cell r="G196" t="str">
            <v>Thuận</v>
          </cell>
          <cell r="H196">
            <v>4</v>
          </cell>
          <cell r="I196">
            <v>4</v>
          </cell>
          <cell r="J196">
            <v>2002</v>
          </cell>
          <cell r="K196" t="str">
            <v>TP. Hồ Chí Minh</v>
          </cell>
          <cell r="L196" t="str">
            <v>Hiệp Bình</v>
          </cell>
          <cell r="M196" t="str">
            <v>Làm vườn</v>
          </cell>
          <cell r="N196"/>
          <cell r="O196"/>
          <cell r="P196" t="str">
            <v>NguyễnHòaMỹThuận442002</v>
          </cell>
          <cell r="Q196" t="str">
            <v>11A12</v>
          </cell>
        </row>
        <row r="197">
          <cell r="B197">
            <v>301001</v>
          </cell>
          <cell r="C197">
            <v>20</v>
          </cell>
          <cell r="D197"/>
          <cell r="E197"/>
          <cell r="F197" t="str">
            <v>Bùi Đoan</v>
          </cell>
          <cell r="G197" t="str">
            <v>Thục</v>
          </cell>
          <cell r="H197">
            <v>2</v>
          </cell>
          <cell r="I197">
            <v>12</v>
          </cell>
          <cell r="J197">
            <v>2002</v>
          </cell>
          <cell r="K197" t="str">
            <v>TP. Hồ Chí Minh</v>
          </cell>
          <cell r="L197" t="str">
            <v>Hiệp Bình</v>
          </cell>
          <cell r="M197" t="str">
            <v>Làm vườn</v>
          </cell>
          <cell r="N197"/>
          <cell r="O197"/>
          <cell r="P197" t="str">
            <v>BùiĐoanThục2122002</v>
          </cell>
          <cell r="Q197" t="str">
            <v>11A2</v>
          </cell>
        </row>
        <row r="198">
          <cell r="B198">
            <v>301002</v>
          </cell>
          <cell r="C198">
            <v>20</v>
          </cell>
          <cell r="D198"/>
          <cell r="E198"/>
          <cell r="F198" t="str">
            <v>Nguyễn Thị Thanh</v>
          </cell>
          <cell r="G198" t="str">
            <v>Thúy</v>
          </cell>
          <cell r="H198">
            <v>16</v>
          </cell>
          <cell r="I198">
            <v>1</v>
          </cell>
          <cell r="J198">
            <v>2002</v>
          </cell>
          <cell r="K198" t="str">
            <v>TP. Hồ Chí Minh</v>
          </cell>
          <cell r="L198" t="str">
            <v>Hiệp Bình</v>
          </cell>
          <cell r="M198" t="str">
            <v>Làm vườn</v>
          </cell>
          <cell r="N198"/>
          <cell r="O198"/>
          <cell r="P198" t="str">
            <v>NguyễnThịThanhThúy1612002</v>
          </cell>
          <cell r="Q198" t="str">
            <v>11A13</v>
          </cell>
        </row>
        <row r="199">
          <cell r="B199">
            <v>301003</v>
          </cell>
          <cell r="C199">
            <v>20</v>
          </cell>
          <cell r="D199"/>
          <cell r="E199"/>
          <cell r="F199" t="str">
            <v>Trần Kim</v>
          </cell>
          <cell r="G199" t="str">
            <v>Thúy</v>
          </cell>
          <cell r="H199">
            <v>13</v>
          </cell>
          <cell r="I199">
            <v>7</v>
          </cell>
          <cell r="J199">
            <v>2002</v>
          </cell>
          <cell r="K199" t="str">
            <v>TP. Hồ Chí Minh</v>
          </cell>
          <cell r="L199" t="str">
            <v>Hiệp Bình</v>
          </cell>
          <cell r="M199" t="str">
            <v>Làm vườn</v>
          </cell>
          <cell r="N199"/>
          <cell r="O199"/>
          <cell r="P199" t="str">
            <v>TrầnKimThúy1372002</v>
          </cell>
          <cell r="Q199" t="str">
            <v>11A2</v>
          </cell>
        </row>
        <row r="200">
          <cell r="B200">
            <v>301004</v>
          </cell>
          <cell r="C200">
            <v>20</v>
          </cell>
          <cell r="D200"/>
          <cell r="E200"/>
          <cell r="F200" t="str">
            <v>Đinh Thị Thanh</v>
          </cell>
          <cell r="G200" t="str">
            <v>Thùy</v>
          </cell>
          <cell r="H200">
            <v>3</v>
          </cell>
          <cell r="I200">
            <v>3</v>
          </cell>
          <cell r="J200">
            <v>2002</v>
          </cell>
          <cell r="K200" t="str">
            <v>TP. Hồ Chí Minh</v>
          </cell>
          <cell r="L200" t="str">
            <v>Hiệp Bình</v>
          </cell>
          <cell r="M200" t="str">
            <v>Làm vườn</v>
          </cell>
          <cell r="N200"/>
          <cell r="O200"/>
          <cell r="P200" t="str">
            <v>ĐinhThịThanhThùy332002</v>
          </cell>
          <cell r="Q200" t="str">
            <v>11A3</v>
          </cell>
        </row>
        <row r="201">
          <cell r="B201">
            <v>301008</v>
          </cell>
          <cell r="C201">
            <v>20</v>
          </cell>
          <cell r="D201"/>
          <cell r="E201"/>
          <cell r="F201" t="str">
            <v>Hồ Trần Quỳnh Anh</v>
          </cell>
          <cell r="G201" t="str">
            <v>Thư</v>
          </cell>
          <cell r="H201">
            <v>26</v>
          </cell>
          <cell r="I201">
            <v>8</v>
          </cell>
          <cell r="J201">
            <v>2002</v>
          </cell>
          <cell r="K201" t="str">
            <v>TP. Hồ Chí Minh</v>
          </cell>
          <cell r="L201" t="str">
            <v>Hiệp Bình</v>
          </cell>
          <cell r="M201" t="str">
            <v>Làm vườn</v>
          </cell>
          <cell r="N201"/>
          <cell r="O201"/>
          <cell r="P201" t="str">
            <v>HồTrầnQuỳnhAnhThư2682002</v>
          </cell>
          <cell r="Q201" t="str">
            <v>11A12</v>
          </cell>
        </row>
        <row r="202">
          <cell r="B202">
            <v>301011</v>
          </cell>
          <cell r="C202">
            <v>20</v>
          </cell>
          <cell r="D202"/>
          <cell r="E202"/>
          <cell r="F202" t="str">
            <v>Lê Thị Minh</v>
          </cell>
          <cell r="G202" t="str">
            <v>Thư</v>
          </cell>
          <cell r="H202">
            <v>19</v>
          </cell>
          <cell r="I202">
            <v>9</v>
          </cell>
          <cell r="J202">
            <v>2002</v>
          </cell>
          <cell r="K202" t="str">
            <v>Đồng Nai</v>
          </cell>
          <cell r="L202" t="str">
            <v>Hiệp Bình</v>
          </cell>
          <cell r="M202" t="str">
            <v>Làm vườn</v>
          </cell>
          <cell r="N202"/>
          <cell r="O202"/>
          <cell r="P202" t="str">
            <v>LêThịMinhThư1992002</v>
          </cell>
          <cell r="Q202" t="str">
            <v>11A14</v>
          </cell>
        </row>
        <row r="203">
          <cell r="B203">
            <v>301014</v>
          </cell>
          <cell r="C203">
            <v>21</v>
          </cell>
          <cell r="D203"/>
          <cell r="E203"/>
          <cell r="F203" t="str">
            <v>Nguyễn Lê Anh</v>
          </cell>
          <cell r="G203" t="str">
            <v>Thư</v>
          </cell>
          <cell r="H203">
            <v>9</v>
          </cell>
          <cell r="I203">
            <v>5</v>
          </cell>
          <cell r="J203">
            <v>2002</v>
          </cell>
          <cell r="K203" t="str">
            <v>TP. Hồ Chí Minh</v>
          </cell>
          <cell r="L203" t="str">
            <v>Hiệp Bình</v>
          </cell>
          <cell r="M203" t="str">
            <v>Làm vườn</v>
          </cell>
          <cell r="N203"/>
          <cell r="O203"/>
          <cell r="P203" t="str">
            <v>NguyễnLêAnhThư952002</v>
          </cell>
          <cell r="Q203" t="str">
            <v>11A1</v>
          </cell>
        </row>
        <row r="204">
          <cell r="B204">
            <v>301016</v>
          </cell>
          <cell r="C204">
            <v>21</v>
          </cell>
          <cell r="D204"/>
          <cell r="E204"/>
          <cell r="F204" t="str">
            <v>Phạm Thanh Minh</v>
          </cell>
          <cell r="G204" t="str">
            <v>Thư</v>
          </cell>
          <cell r="H204">
            <v>22</v>
          </cell>
          <cell r="I204">
            <v>6</v>
          </cell>
          <cell r="J204">
            <v>2002</v>
          </cell>
          <cell r="K204" t="str">
            <v>TP. Hồ Chí Minh</v>
          </cell>
          <cell r="L204" t="str">
            <v>Hiệp Bình</v>
          </cell>
          <cell r="M204" t="str">
            <v>Làm vườn</v>
          </cell>
          <cell r="N204"/>
          <cell r="O204"/>
          <cell r="P204" t="str">
            <v>PhạmThanhMinhThư2262002</v>
          </cell>
          <cell r="Q204" t="str">
            <v>11A13</v>
          </cell>
        </row>
        <row r="205">
          <cell r="B205">
            <v>301022</v>
          </cell>
          <cell r="C205">
            <v>21</v>
          </cell>
          <cell r="D205"/>
          <cell r="E205"/>
          <cell r="F205" t="str">
            <v>Hồ Thị Thanh</v>
          </cell>
          <cell r="G205" t="str">
            <v>Thương</v>
          </cell>
          <cell r="H205">
            <v>13</v>
          </cell>
          <cell r="I205">
            <v>2</v>
          </cell>
          <cell r="J205">
            <v>2002</v>
          </cell>
          <cell r="K205" t="str">
            <v>TP. Hồ Chí Minh</v>
          </cell>
          <cell r="L205" t="str">
            <v>Hiệp Bình</v>
          </cell>
          <cell r="M205" t="str">
            <v>Làm vườn</v>
          </cell>
          <cell r="N205"/>
          <cell r="O205"/>
          <cell r="P205" t="str">
            <v>HồThịThanhThương1322002</v>
          </cell>
          <cell r="Q205" t="str">
            <v>11A1</v>
          </cell>
        </row>
        <row r="206">
          <cell r="B206">
            <v>301023</v>
          </cell>
          <cell r="C206">
            <v>21</v>
          </cell>
          <cell r="D206"/>
          <cell r="E206"/>
          <cell r="F206" t="str">
            <v>Lê Nguyễn Hoài</v>
          </cell>
          <cell r="G206" t="str">
            <v>Thương</v>
          </cell>
          <cell r="H206">
            <v>12</v>
          </cell>
          <cell r="I206">
            <v>10</v>
          </cell>
          <cell r="J206">
            <v>2002</v>
          </cell>
          <cell r="K206" t="str">
            <v>Phú Yên</v>
          </cell>
          <cell r="L206" t="str">
            <v>Hiệp Bình</v>
          </cell>
          <cell r="M206" t="str">
            <v>Làm vườn</v>
          </cell>
          <cell r="N206"/>
          <cell r="O206"/>
          <cell r="P206" t="str">
            <v>LêNguyễnHoàiThương12102002</v>
          </cell>
          <cell r="Q206" t="str">
            <v>11A12</v>
          </cell>
        </row>
        <row r="207">
          <cell r="B207">
            <v>301026</v>
          </cell>
          <cell r="C207">
            <v>21</v>
          </cell>
          <cell r="D207"/>
          <cell r="E207"/>
          <cell r="F207" t="str">
            <v>Nguyễn Anh</v>
          </cell>
          <cell r="G207" t="str">
            <v>Thy</v>
          </cell>
          <cell r="H207">
            <v>1</v>
          </cell>
          <cell r="I207">
            <v>3</v>
          </cell>
          <cell r="J207">
            <v>2002</v>
          </cell>
          <cell r="K207" t="str">
            <v>Đồng Tháp</v>
          </cell>
          <cell r="L207" t="str">
            <v>Hiệp Bình</v>
          </cell>
          <cell r="M207" t="str">
            <v>Làm vườn</v>
          </cell>
          <cell r="N207"/>
          <cell r="O207"/>
          <cell r="P207" t="str">
            <v>NguyễnAnhThy132002</v>
          </cell>
          <cell r="Q207" t="str">
            <v>11A13</v>
          </cell>
        </row>
        <row r="208">
          <cell r="B208">
            <v>301032</v>
          </cell>
          <cell r="C208">
            <v>21</v>
          </cell>
          <cell r="D208"/>
          <cell r="E208"/>
          <cell r="F208" t="str">
            <v>Nguyễn Thị Kiều</v>
          </cell>
          <cell r="G208" t="str">
            <v>Tiên</v>
          </cell>
          <cell r="H208">
            <v>4</v>
          </cell>
          <cell r="I208">
            <v>5</v>
          </cell>
          <cell r="J208">
            <v>2000</v>
          </cell>
          <cell r="K208" t="str">
            <v>Đồng Nai</v>
          </cell>
          <cell r="L208" t="str">
            <v>Hiệp Bình</v>
          </cell>
          <cell r="M208" t="str">
            <v>Làm vườn</v>
          </cell>
          <cell r="N208"/>
          <cell r="O208"/>
          <cell r="P208" t="str">
            <v>NguyễnThịKiềuTiên452000</v>
          </cell>
          <cell r="Q208" t="str">
            <v>11A2</v>
          </cell>
        </row>
        <row r="209">
          <cell r="B209">
            <v>301033</v>
          </cell>
          <cell r="C209">
            <v>21</v>
          </cell>
          <cell r="D209"/>
          <cell r="E209"/>
          <cell r="F209" t="str">
            <v>Nguyễn Thủy</v>
          </cell>
          <cell r="G209" t="str">
            <v>Tiên</v>
          </cell>
          <cell r="H209">
            <v>19</v>
          </cell>
          <cell r="I209">
            <v>10</v>
          </cell>
          <cell r="J209">
            <v>2002</v>
          </cell>
          <cell r="K209" t="str">
            <v>TP. Hồ Chí Minh</v>
          </cell>
          <cell r="L209" t="str">
            <v>Hiệp Bình</v>
          </cell>
          <cell r="M209" t="str">
            <v>Làm vườn</v>
          </cell>
          <cell r="N209"/>
          <cell r="O209"/>
          <cell r="P209" t="str">
            <v>NguyễnThủyTiên19102002</v>
          </cell>
          <cell r="Q209" t="str">
            <v>11A12</v>
          </cell>
        </row>
        <row r="210">
          <cell r="B210">
            <v>301035</v>
          </cell>
          <cell r="C210">
            <v>21</v>
          </cell>
          <cell r="D210"/>
          <cell r="E210"/>
          <cell r="F210" t="str">
            <v>Trần Mỹ</v>
          </cell>
          <cell r="G210" t="str">
            <v>Tiên</v>
          </cell>
          <cell r="H210">
            <v>10</v>
          </cell>
          <cell r="I210">
            <v>11</v>
          </cell>
          <cell r="J210">
            <v>2002</v>
          </cell>
          <cell r="K210" t="str">
            <v>TP. Hồ Chí Minh</v>
          </cell>
          <cell r="L210" t="str">
            <v>Hiệp Bình</v>
          </cell>
          <cell r="M210" t="str">
            <v>Làm vườn</v>
          </cell>
          <cell r="N210"/>
          <cell r="O210"/>
          <cell r="P210" t="str">
            <v>TrầnMỹTiên10112002</v>
          </cell>
          <cell r="Q210" t="str">
            <v>11A2</v>
          </cell>
        </row>
        <row r="211">
          <cell r="B211">
            <v>301038</v>
          </cell>
          <cell r="C211">
            <v>21</v>
          </cell>
          <cell r="D211"/>
          <cell r="E211"/>
          <cell r="F211" t="str">
            <v>Nguyễn Huỳnh Phước</v>
          </cell>
          <cell r="G211" t="str">
            <v>Tiến</v>
          </cell>
          <cell r="H211">
            <v>9</v>
          </cell>
          <cell r="I211">
            <v>8</v>
          </cell>
          <cell r="J211">
            <v>2002</v>
          </cell>
          <cell r="K211" t="str">
            <v>TP. Hồ Chí Minh</v>
          </cell>
          <cell r="L211" t="str">
            <v>Hiệp Bình</v>
          </cell>
          <cell r="M211" t="str">
            <v>Làm vườn</v>
          </cell>
          <cell r="N211"/>
          <cell r="O211"/>
          <cell r="P211" t="str">
            <v>NguyễnHuỳnhPhướcTiến982002</v>
          </cell>
          <cell r="Q211" t="str">
            <v>11A12</v>
          </cell>
        </row>
        <row r="212">
          <cell r="B212">
            <v>301039</v>
          </cell>
          <cell r="C212">
            <v>21</v>
          </cell>
          <cell r="D212"/>
          <cell r="E212"/>
          <cell r="F212" t="str">
            <v>Trần Quang</v>
          </cell>
          <cell r="G212" t="str">
            <v>Tiến</v>
          </cell>
          <cell r="H212">
            <v>8</v>
          </cell>
          <cell r="I212">
            <v>9</v>
          </cell>
          <cell r="J212">
            <v>2002</v>
          </cell>
          <cell r="K212" t="str">
            <v>TP. Hồ Chí Minh</v>
          </cell>
          <cell r="L212" t="str">
            <v>Hiệp Bình</v>
          </cell>
          <cell r="M212" t="str">
            <v>Làm vườn</v>
          </cell>
          <cell r="N212"/>
          <cell r="O212"/>
          <cell r="P212" t="str">
            <v>TrầnQuangTiến892002</v>
          </cell>
          <cell r="Q212" t="str">
            <v>11A2</v>
          </cell>
        </row>
        <row r="213">
          <cell r="B213">
            <v>301040</v>
          </cell>
          <cell r="C213">
            <v>21</v>
          </cell>
          <cell r="D213"/>
          <cell r="E213"/>
          <cell r="F213" t="str">
            <v>Huỳnh Trung</v>
          </cell>
          <cell r="G213" t="str">
            <v>Tín</v>
          </cell>
          <cell r="H213">
            <v>30</v>
          </cell>
          <cell r="I213">
            <v>1</v>
          </cell>
          <cell r="J213">
            <v>2002</v>
          </cell>
          <cell r="K213" t="str">
            <v>TP. Hồ Chí Minh</v>
          </cell>
          <cell r="L213" t="str">
            <v>Hiệp Bình</v>
          </cell>
          <cell r="M213" t="str">
            <v>Làm vườn</v>
          </cell>
          <cell r="N213"/>
          <cell r="O213"/>
          <cell r="P213" t="str">
            <v>HuỳnhTrungTín3012002</v>
          </cell>
          <cell r="Q213" t="str">
            <v>11A3</v>
          </cell>
        </row>
        <row r="214">
          <cell r="B214">
            <v>301044</v>
          </cell>
          <cell r="C214">
            <v>22</v>
          </cell>
          <cell r="D214"/>
          <cell r="E214"/>
          <cell r="F214" t="str">
            <v>Nguyễn Quyết</v>
          </cell>
          <cell r="G214" t="str">
            <v>Tĩnh</v>
          </cell>
          <cell r="H214">
            <v>2</v>
          </cell>
          <cell r="I214">
            <v>9</v>
          </cell>
          <cell r="J214">
            <v>2002</v>
          </cell>
          <cell r="K214" t="str">
            <v>Phú Yên</v>
          </cell>
          <cell r="L214" t="str">
            <v>Hiệp Bình</v>
          </cell>
          <cell r="M214" t="str">
            <v>Làm vườn</v>
          </cell>
          <cell r="N214"/>
          <cell r="O214"/>
          <cell r="P214" t="str">
            <v>NguyễnQuyếtTĩnh292002</v>
          </cell>
          <cell r="Q214" t="str">
            <v>11A13</v>
          </cell>
        </row>
        <row r="215">
          <cell r="B215">
            <v>301050</v>
          </cell>
          <cell r="C215">
            <v>22</v>
          </cell>
          <cell r="D215"/>
          <cell r="E215"/>
          <cell r="F215" t="str">
            <v>Mai Lê Ngân</v>
          </cell>
          <cell r="G215" t="str">
            <v>Trang</v>
          </cell>
          <cell r="H215">
            <v>10</v>
          </cell>
          <cell r="I215">
            <v>7</v>
          </cell>
          <cell r="J215">
            <v>2002</v>
          </cell>
          <cell r="K215" t="str">
            <v>TP. Hồ Chí Minh</v>
          </cell>
          <cell r="L215" t="str">
            <v>Hiệp Bình</v>
          </cell>
          <cell r="M215" t="str">
            <v>Làm vườn</v>
          </cell>
          <cell r="N215"/>
          <cell r="O215"/>
          <cell r="P215" t="str">
            <v>MaiLêNgânTrang1072002</v>
          </cell>
          <cell r="Q215" t="str">
            <v>11A2</v>
          </cell>
        </row>
        <row r="216">
          <cell r="B216">
            <v>301054</v>
          </cell>
          <cell r="C216">
            <v>22</v>
          </cell>
          <cell r="D216"/>
          <cell r="E216"/>
          <cell r="F216" t="str">
            <v>Phạm Thị Mộng</v>
          </cell>
          <cell r="G216" t="str">
            <v>Trang</v>
          </cell>
          <cell r="H216">
            <v>19</v>
          </cell>
          <cell r="I216">
            <v>9</v>
          </cell>
          <cell r="J216">
            <v>2001</v>
          </cell>
          <cell r="K216" t="str">
            <v>TP. Hồ Chí Minh</v>
          </cell>
          <cell r="L216" t="str">
            <v>Hiệp Bình</v>
          </cell>
          <cell r="M216" t="str">
            <v>Làm vườn</v>
          </cell>
          <cell r="N216"/>
          <cell r="O216"/>
          <cell r="P216" t="str">
            <v>PhạmThịMộngTrang1992001</v>
          </cell>
          <cell r="Q216" t="str">
            <v>11A14</v>
          </cell>
        </row>
        <row r="217">
          <cell r="B217">
            <v>301058</v>
          </cell>
          <cell r="C217">
            <v>22</v>
          </cell>
          <cell r="D217"/>
          <cell r="E217"/>
          <cell r="F217" t="str">
            <v>Trịnh Thiên</v>
          </cell>
          <cell r="G217" t="str">
            <v>Trang</v>
          </cell>
          <cell r="H217">
            <v>20</v>
          </cell>
          <cell r="I217">
            <v>8</v>
          </cell>
          <cell r="J217">
            <v>2002</v>
          </cell>
          <cell r="K217" t="str">
            <v>TP. Hồ Chí Minh</v>
          </cell>
          <cell r="L217" t="str">
            <v>Hiệp Bình</v>
          </cell>
          <cell r="M217" t="str">
            <v>Làm vườn</v>
          </cell>
          <cell r="N217"/>
          <cell r="O217"/>
          <cell r="P217" t="str">
            <v>TrịnhThiênTrang2082002</v>
          </cell>
          <cell r="Q217" t="str">
            <v>11A13</v>
          </cell>
        </row>
        <row r="218">
          <cell r="B218">
            <v>301059</v>
          </cell>
          <cell r="C218">
            <v>22</v>
          </cell>
          <cell r="D218"/>
          <cell r="E218"/>
          <cell r="F218" t="str">
            <v>Võ Ngọc Đoan</v>
          </cell>
          <cell r="G218" t="str">
            <v>Trang</v>
          </cell>
          <cell r="H218">
            <v>27</v>
          </cell>
          <cell r="I218">
            <v>10</v>
          </cell>
          <cell r="J218">
            <v>2001</v>
          </cell>
          <cell r="K218" t="str">
            <v>TP. Hồ Chí Minh</v>
          </cell>
          <cell r="L218" t="str">
            <v>Hiệp Bình</v>
          </cell>
          <cell r="M218" t="str">
            <v>Làm vườn</v>
          </cell>
          <cell r="N218"/>
          <cell r="O218"/>
          <cell r="P218" t="str">
            <v>VõNgọcĐoanTrang27102001</v>
          </cell>
          <cell r="Q218" t="str">
            <v>11A2</v>
          </cell>
        </row>
        <row r="219">
          <cell r="B219">
            <v>301060</v>
          </cell>
          <cell r="C219">
            <v>22</v>
          </cell>
          <cell r="D219"/>
          <cell r="E219"/>
          <cell r="F219" t="str">
            <v>Y Thu</v>
          </cell>
          <cell r="G219" t="str">
            <v>Trang</v>
          </cell>
          <cell r="H219">
            <v>26</v>
          </cell>
          <cell r="I219">
            <v>8</v>
          </cell>
          <cell r="J219">
            <v>2002</v>
          </cell>
          <cell r="K219" t="str">
            <v>TP. Hồ Chí Minh</v>
          </cell>
          <cell r="L219" t="str">
            <v>Hiệp Bình</v>
          </cell>
          <cell r="M219" t="str">
            <v>Làm vườn</v>
          </cell>
          <cell r="N219"/>
          <cell r="O219"/>
          <cell r="P219" t="str">
            <v>YThuTrang2682002</v>
          </cell>
          <cell r="Q219" t="str">
            <v>11A14</v>
          </cell>
        </row>
        <row r="220">
          <cell r="B220">
            <v>301061</v>
          </cell>
          <cell r="C220">
            <v>22</v>
          </cell>
          <cell r="D220"/>
          <cell r="E220"/>
          <cell r="F220" t="str">
            <v>Đặng Thị Bích</v>
          </cell>
          <cell r="G220" t="str">
            <v>Trâm</v>
          </cell>
          <cell r="H220">
            <v>3</v>
          </cell>
          <cell r="I220">
            <v>6</v>
          </cell>
          <cell r="J220">
            <v>2002</v>
          </cell>
          <cell r="K220" t="str">
            <v>TP. Hồ Chí Minh</v>
          </cell>
          <cell r="L220" t="str">
            <v>Hiệp Bình</v>
          </cell>
          <cell r="M220" t="str">
            <v>Làm vườn</v>
          </cell>
          <cell r="N220"/>
          <cell r="O220"/>
          <cell r="P220" t="str">
            <v>ĐặngThịBíchTrâm362002</v>
          </cell>
          <cell r="Q220" t="str">
            <v>11A1</v>
          </cell>
        </row>
        <row r="221">
          <cell r="B221">
            <v>301062</v>
          </cell>
          <cell r="C221">
            <v>22</v>
          </cell>
          <cell r="D221"/>
          <cell r="E221"/>
          <cell r="F221" t="str">
            <v>Lô Ngọc Phương</v>
          </cell>
          <cell r="G221" t="str">
            <v>Trâm</v>
          </cell>
          <cell r="H221">
            <v>17</v>
          </cell>
          <cell r="I221">
            <v>4</v>
          </cell>
          <cell r="J221">
            <v>2002</v>
          </cell>
          <cell r="K221" t="str">
            <v>TP. Hồ Chí Minh</v>
          </cell>
          <cell r="L221" t="str">
            <v>Hiệp Bình</v>
          </cell>
          <cell r="M221" t="str">
            <v>Làm vườn</v>
          </cell>
          <cell r="N221"/>
          <cell r="O221"/>
          <cell r="P221" t="str">
            <v>LôNgọcPhươngTrâm1742002</v>
          </cell>
          <cell r="Q221" t="str">
            <v>11A13</v>
          </cell>
        </row>
        <row r="222">
          <cell r="B222">
            <v>301064</v>
          </cell>
          <cell r="C222">
            <v>22</v>
          </cell>
          <cell r="D222"/>
          <cell r="E222"/>
          <cell r="F222" t="str">
            <v>Nguyễn Ngọc Bảo</v>
          </cell>
          <cell r="G222" t="str">
            <v>Trâm</v>
          </cell>
          <cell r="H222">
            <v>24</v>
          </cell>
          <cell r="I222">
            <v>4</v>
          </cell>
          <cell r="J222">
            <v>2002</v>
          </cell>
          <cell r="K222" t="str">
            <v>Lâm Đồng</v>
          </cell>
          <cell r="L222" t="str">
            <v>Hiệp Bình</v>
          </cell>
          <cell r="M222" t="str">
            <v>Làm vườn</v>
          </cell>
          <cell r="N222"/>
          <cell r="O222"/>
          <cell r="P222" t="str">
            <v>NguyễnNgọcBảoTrâm2442002</v>
          </cell>
          <cell r="Q222" t="str">
            <v>11A3</v>
          </cell>
        </row>
        <row r="223">
          <cell r="B223">
            <v>301066</v>
          </cell>
          <cell r="C223">
            <v>22</v>
          </cell>
          <cell r="D223"/>
          <cell r="E223"/>
          <cell r="F223" t="str">
            <v>Nguyễn Lê Huyền</v>
          </cell>
          <cell r="G223" t="str">
            <v>Trân</v>
          </cell>
          <cell r="H223">
            <v>18</v>
          </cell>
          <cell r="I223">
            <v>1</v>
          </cell>
          <cell r="J223">
            <v>2002</v>
          </cell>
          <cell r="K223" t="str">
            <v>TP. Hồ Chí Minh</v>
          </cell>
          <cell r="L223" t="str">
            <v>Hiệp Bình</v>
          </cell>
          <cell r="M223" t="str">
            <v>Làm vườn</v>
          </cell>
          <cell r="N223"/>
          <cell r="O223"/>
          <cell r="P223" t="str">
            <v>NguyễnLêHuyềnTrân1812002</v>
          </cell>
          <cell r="Q223" t="str">
            <v>11A12</v>
          </cell>
        </row>
        <row r="224">
          <cell r="B224">
            <v>301069</v>
          </cell>
          <cell r="C224">
            <v>22</v>
          </cell>
          <cell r="D224"/>
          <cell r="E224"/>
          <cell r="F224" t="str">
            <v>Phùng Lê Bảo</v>
          </cell>
          <cell r="G224" t="str">
            <v>Trân</v>
          </cell>
          <cell r="H224">
            <v>2</v>
          </cell>
          <cell r="I224">
            <v>12</v>
          </cell>
          <cell r="J224">
            <v>2002</v>
          </cell>
          <cell r="K224" t="str">
            <v>Bình Dương</v>
          </cell>
          <cell r="L224" t="str">
            <v>Hiệp Bình</v>
          </cell>
          <cell r="M224" t="str">
            <v>Làm vườn</v>
          </cell>
          <cell r="N224"/>
          <cell r="O224"/>
          <cell r="P224" t="str">
            <v>PhùngLêBảoTrân2122002</v>
          </cell>
          <cell r="Q224" t="str">
            <v>11A2</v>
          </cell>
        </row>
        <row r="225">
          <cell r="B225">
            <v>301070</v>
          </cell>
          <cell r="C225">
            <v>23</v>
          </cell>
          <cell r="D225"/>
          <cell r="E225"/>
          <cell r="F225" t="str">
            <v>Lê Minh</v>
          </cell>
          <cell r="G225" t="str">
            <v>Trí</v>
          </cell>
          <cell r="H225">
            <v>8</v>
          </cell>
          <cell r="I225">
            <v>10</v>
          </cell>
          <cell r="J225">
            <v>2002</v>
          </cell>
          <cell r="K225" t="str">
            <v>TP. Hồ Chí Minh</v>
          </cell>
          <cell r="L225" t="str">
            <v>Hiệp Bình</v>
          </cell>
          <cell r="M225" t="str">
            <v>Làm vườn</v>
          </cell>
          <cell r="N225"/>
          <cell r="O225"/>
          <cell r="P225" t="str">
            <v>LêMinhTrí8102002</v>
          </cell>
          <cell r="Q225" t="str">
            <v>11A12</v>
          </cell>
        </row>
        <row r="226">
          <cell r="B226">
            <v>301078</v>
          </cell>
          <cell r="C226">
            <v>23</v>
          </cell>
          <cell r="D226"/>
          <cell r="E226"/>
          <cell r="F226" t="str">
            <v>Võ Minh</v>
          </cell>
          <cell r="G226" t="str">
            <v>Triết</v>
          </cell>
          <cell r="H226">
            <v>7</v>
          </cell>
          <cell r="I226">
            <v>6</v>
          </cell>
          <cell r="J226">
            <v>2001</v>
          </cell>
          <cell r="K226" t="str">
            <v>TP. Hồ Chí Minh</v>
          </cell>
          <cell r="L226" t="str">
            <v>Hiệp Bình</v>
          </cell>
          <cell r="M226" t="str">
            <v>Làm vườn</v>
          </cell>
          <cell r="N226"/>
          <cell r="O226"/>
          <cell r="P226" t="str">
            <v>VõMinhTriết762001</v>
          </cell>
          <cell r="Q226" t="str">
            <v>11A3</v>
          </cell>
        </row>
        <row r="227">
          <cell r="B227">
            <v>301081</v>
          </cell>
          <cell r="C227">
            <v>23</v>
          </cell>
          <cell r="D227"/>
          <cell r="E227"/>
          <cell r="F227" t="str">
            <v>Phan Phước</v>
          </cell>
          <cell r="G227" t="str">
            <v>Trọng</v>
          </cell>
          <cell r="H227">
            <v>18</v>
          </cell>
          <cell r="I227">
            <v>4</v>
          </cell>
          <cell r="J227">
            <v>2002</v>
          </cell>
          <cell r="K227" t="str">
            <v>TP. Hồ Chí Minh</v>
          </cell>
          <cell r="L227" t="str">
            <v>Hiệp Bình</v>
          </cell>
          <cell r="M227" t="str">
            <v>Làm vườn</v>
          </cell>
          <cell r="N227"/>
          <cell r="O227"/>
          <cell r="P227" t="str">
            <v>PhanPhướcTrọng1842002</v>
          </cell>
          <cell r="Q227" t="str">
            <v>11A13</v>
          </cell>
        </row>
        <row r="228">
          <cell r="B228">
            <v>301083</v>
          </cell>
          <cell r="C228">
            <v>23</v>
          </cell>
          <cell r="D228"/>
          <cell r="E228"/>
          <cell r="F228" t="str">
            <v>Hoàng Thanh</v>
          </cell>
          <cell r="G228" t="str">
            <v>Trúc</v>
          </cell>
          <cell r="H228">
            <v>11</v>
          </cell>
          <cell r="I228">
            <v>2</v>
          </cell>
          <cell r="J228">
            <v>2002</v>
          </cell>
          <cell r="K228" t="str">
            <v>Đồng Nai</v>
          </cell>
          <cell r="L228" t="str">
            <v>Hiệp Bình</v>
          </cell>
          <cell r="M228" t="str">
            <v>Làm vườn</v>
          </cell>
          <cell r="N228"/>
          <cell r="O228"/>
          <cell r="P228" t="str">
            <v>HoàngThanhTrúc1122002</v>
          </cell>
          <cell r="Q228" t="str">
            <v>11A14</v>
          </cell>
        </row>
        <row r="229">
          <cell r="B229">
            <v>301086</v>
          </cell>
          <cell r="C229">
            <v>23</v>
          </cell>
          <cell r="D229"/>
          <cell r="E229"/>
          <cell r="F229" t="str">
            <v>Nguyễn Ngọc Thanh</v>
          </cell>
          <cell r="G229" t="str">
            <v>Trúc</v>
          </cell>
          <cell r="H229">
            <v>12</v>
          </cell>
          <cell r="I229">
            <v>6</v>
          </cell>
          <cell r="J229">
            <v>2002</v>
          </cell>
          <cell r="K229" t="str">
            <v>TP. Hồ Chí Minh</v>
          </cell>
          <cell r="L229" t="str">
            <v>Hiệp Bình</v>
          </cell>
          <cell r="M229" t="str">
            <v>Làm vườn</v>
          </cell>
          <cell r="N229"/>
          <cell r="O229"/>
          <cell r="P229" t="str">
            <v>NguyễnNgọcThanhTrúc1262002</v>
          </cell>
          <cell r="Q229" t="str">
            <v>11A1</v>
          </cell>
        </row>
        <row r="230">
          <cell r="B230">
            <v>301090</v>
          </cell>
          <cell r="C230">
            <v>23</v>
          </cell>
          <cell r="D230"/>
          <cell r="E230"/>
          <cell r="F230" t="str">
            <v>Phạm Hiền Thiên</v>
          </cell>
          <cell r="G230" t="str">
            <v>Trúc</v>
          </cell>
          <cell r="H230">
            <v>13</v>
          </cell>
          <cell r="I230">
            <v>4</v>
          </cell>
          <cell r="J230">
            <v>2002</v>
          </cell>
          <cell r="K230" t="str">
            <v>TP. Hồ Chí Minh</v>
          </cell>
          <cell r="L230" t="str">
            <v>Hiệp Bình</v>
          </cell>
          <cell r="M230" t="str">
            <v>Làm vườn</v>
          </cell>
          <cell r="N230"/>
          <cell r="O230"/>
          <cell r="P230" t="str">
            <v>PhạmHiềnThiênTrúc1342002</v>
          </cell>
          <cell r="Q230" t="str">
            <v>11A2</v>
          </cell>
        </row>
        <row r="231">
          <cell r="B231">
            <v>301092</v>
          </cell>
          <cell r="C231">
            <v>23</v>
          </cell>
          <cell r="D231"/>
          <cell r="E231"/>
          <cell r="F231" t="str">
            <v>Đào Nguyễn Đức</v>
          </cell>
          <cell r="G231" t="str">
            <v>Trung</v>
          </cell>
          <cell r="H231">
            <v>25</v>
          </cell>
          <cell r="I231">
            <v>6</v>
          </cell>
          <cell r="J231">
            <v>2002</v>
          </cell>
          <cell r="K231" t="str">
            <v>TP. Hồ Chí Minh</v>
          </cell>
          <cell r="L231" t="str">
            <v>Hiệp Bình</v>
          </cell>
          <cell r="M231" t="str">
            <v>Làm vườn</v>
          </cell>
          <cell r="N231"/>
          <cell r="O231"/>
          <cell r="P231" t="str">
            <v>ĐàoNguyễnĐứcTrung2562002</v>
          </cell>
          <cell r="Q231" t="str">
            <v>11A13</v>
          </cell>
        </row>
        <row r="232">
          <cell r="B232">
            <v>301100</v>
          </cell>
          <cell r="C232">
            <v>24</v>
          </cell>
          <cell r="D232"/>
          <cell r="E232"/>
          <cell r="F232" t="str">
            <v>Phạm Nhật</v>
          </cell>
          <cell r="G232" t="str">
            <v>Trường</v>
          </cell>
          <cell r="H232">
            <v>15</v>
          </cell>
          <cell r="I232">
            <v>10</v>
          </cell>
          <cell r="J232">
            <v>2002</v>
          </cell>
          <cell r="K232" t="str">
            <v>TP. Hồ Chí Minh</v>
          </cell>
          <cell r="L232" t="str">
            <v>Hiệp Bình</v>
          </cell>
          <cell r="M232" t="str">
            <v>Làm vườn</v>
          </cell>
          <cell r="N232"/>
          <cell r="O232"/>
          <cell r="P232" t="str">
            <v>PhạmNhậtTrường15102002</v>
          </cell>
          <cell r="Q232" t="str">
            <v>11A1</v>
          </cell>
        </row>
        <row r="233">
          <cell r="B233">
            <v>301102</v>
          </cell>
          <cell r="C233">
            <v>24</v>
          </cell>
          <cell r="D233"/>
          <cell r="E233"/>
          <cell r="F233" t="str">
            <v>Đinh Hoàng Anh</v>
          </cell>
          <cell r="G233" t="str">
            <v>Tú</v>
          </cell>
          <cell r="H233">
            <v>16</v>
          </cell>
          <cell r="I233">
            <v>2</v>
          </cell>
          <cell r="J233">
            <v>2002</v>
          </cell>
          <cell r="K233" t="str">
            <v>TP. Hồ Chí Minh</v>
          </cell>
          <cell r="L233" t="str">
            <v>Hiệp Bình</v>
          </cell>
          <cell r="M233" t="str">
            <v>Làm vườn</v>
          </cell>
          <cell r="N233"/>
          <cell r="O233"/>
          <cell r="P233" t="str">
            <v>ĐinhHoàngAnhTú1622002</v>
          </cell>
          <cell r="Q233" t="str">
            <v>11A14</v>
          </cell>
        </row>
        <row r="234">
          <cell r="B234">
            <v>301105</v>
          </cell>
          <cell r="C234">
            <v>24</v>
          </cell>
          <cell r="D234"/>
          <cell r="E234"/>
          <cell r="F234" t="str">
            <v>Nguyễn Kim</v>
          </cell>
          <cell r="G234" t="str">
            <v>Tú</v>
          </cell>
          <cell r="H234">
            <v>4</v>
          </cell>
          <cell r="I234">
            <v>11</v>
          </cell>
          <cell r="J234">
            <v>2002</v>
          </cell>
          <cell r="K234" t="str">
            <v>TP. Hồ Chí Minh</v>
          </cell>
          <cell r="L234" t="str">
            <v>Hiệp Bình</v>
          </cell>
          <cell r="M234" t="str">
            <v>Làm vườn</v>
          </cell>
          <cell r="N234"/>
          <cell r="O234"/>
          <cell r="P234" t="str">
            <v>NguyễnKimTú4112002</v>
          </cell>
          <cell r="Q234" t="str">
            <v>11A13</v>
          </cell>
        </row>
        <row r="235">
          <cell r="B235">
            <v>301106</v>
          </cell>
          <cell r="C235">
            <v>24</v>
          </cell>
          <cell r="D235"/>
          <cell r="E235"/>
          <cell r="F235" t="str">
            <v>Nguyễn Trọng</v>
          </cell>
          <cell r="G235" t="str">
            <v>Tú</v>
          </cell>
          <cell r="H235">
            <v>9</v>
          </cell>
          <cell r="I235">
            <v>1</v>
          </cell>
          <cell r="J235">
            <v>2002</v>
          </cell>
          <cell r="K235" t="str">
            <v>TP. Hồ Chí Minh</v>
          </cell>
          <cell r="L235" t="str">
            <v>Hiệp Bình</v>
          </cell>
          <cell r="M235" t="str">
            <v>Làm vườn</v>
          </cell>
          <cell r="N235"/>
          <cell r="O235"/>
          <cell r="P235" t="str">
            <v>NguyễnTrọngTú912002</v>
          </cell>
          <cell r="Q235" t="str">
            <v>11A14</v>
          </cell>
        </row>
        <row r="236">
          <cell r="B236">
            <v>301107</v>
          </cell>
          <cell r="C236">
            <v>24</v>
          </cell>
          <cell r="D236"/>
          <cell r="E236"/>
          <cell r="F236" t="str">
            <v>Phạm Anh</v>
          </cell>
          <cell r="G236" t="str">
            <v>Tú</v>
          </cell>
          <cell r="H236">
            <v>29</v>
          </cell>
          <cell r="I236">
            <v>4</v>
          </cell>
          <cell r="J236">
            <v>2002</v>
          </cell>
          <cell r="K236" t="str">
            <v>TP. Hồ Chí Minh</v>
          </cell>
          <cell r="L236" t="str">
            <v>Hiệp Bình</v>
          </cell>
          <cell r="M236" t="str">
            <v>Làm vườn</v>
          </cell>
          <cell r="N236"/>
          <cell r="O236"/>
          <cell r="P236" t="str">
            <v>PhạmAnhTú2942002</v>
          </cell>
          <cell r="Q236" t="str">
            <v>11A12</v>
          </cell>
        </row>
        <row r="237">
          <cell r="B237">
            <v>301109</v>
          </cell>
          <cell r="C237">
            <v>24</v>
          </cell>
          <cell r="D237"/>
          <cell r="E237"/>
          <cell r="F237" t="str">
            <v>Trần Anh</v>
          </cell>
          <cell r="G237" t="str">
            <v>Tú</v>
          </cell>
          <cell r="H237">
            <v>6</v>
          </cell>
          <cell r="I237">
            <v>10</v>
          </cell>
          <cell r="J237">
            <v>2002</v>
          </cell>
          <cell r="K237" t="str">
            <v>TP. Hồ Chí Minh</v>
          </cell>
          <cell r="L237" t="str">
            <v>Hiệp Bình</v>
          </cell>
          <cell r="M237" t="str">
            <v>Làm vườn</v>
          </cell>
          <cell r="N237"/>
          <cell r="O237"/>
          <cell r="P237" t="str">
            <v>TrầnAnhTú6102002</v>
          </cell>
          <cell r="Q237" t="str">
            <v>11A3</v>
          </cell>
        </row>
        <row r="238">
          <cell r="B238">
            <v>301110</v>
          </cell>
          <cell r="C238">
            <v>24</v>
          </cell>
          <cell r="D238"/>
          <cell r="E238"/>
          <cell r="F238" t="str">
            <v>Trịnh Minh</v>
          </cell>
          <cell r="G238" t="str">
            <v>Tú</v>
          </cell>
          <cell r="H238">
            <v>10</v>
          </cell>
          <cell r="I238">
            <v>6</v>
          </cell>
          <cell r="J238">
            <v>2002</v>
          </cell>
          <cell r="K238" t="str">
            <v>TP. Hồ Chí Minh</v>
          </cell>
          <cell r="L238" t="str">
            <v>Hiệp Bình</v>
          </cell>
          <cell r="M238" t="str">
            <v>Làm vườn</v>
          </cell>
          <cell r="N238"/>
          <cell r="O238"/>
          <cell r="P238" t="str">
            <v>TrịnhMinhTú1062002</v>
          </cell>
          <cell r="Q238" t="str">
            <v>11A3</v>
          </cell>
        </row>
        <row r="239">
          <cell r="B239">
            <v>301113</v>
          </cell>
          <cell r="C239">
            <v>24</v>
          </cell>
          <cell r="D239"/>
          <cell r="E239"/>
          <cell r="F239" t="str">
            <v>Lê Văn</v>
          </cell>
          <cell r="G239" t="str">
            <v>Tuấn</v>
          </cell>
          <cell r="H239">
            <v>10</v>
          </cell>
          <cell r="I239">
            <v>1</v>
          </cell>
          <cell r="J239">
            <v>2002</v>
          </cell>
          <cell r="K239" t="str">
            <v>Đồng Nai</v>
          </cell>
          <cell r="L239" t="str">
            <v>Hiệp Bình</v>
          </cell>
          <cell r="M239" t="str">
            <v>Làm vườn</v>
          </cell>
          <cell r="N239"/>
          <cell r="O239"/>
          <cell r="P239" t="str">
            <v>LêVănTuấn1012002</v>
          </cell>
          <cell r="Q239" t="str">
            <v>11A3</v>
          </cell>
        </row>
        <row r="240">
          <cell r="B240">
            <v>301114</v>
          </cell>
          <cell r="C240">
            <v>24</v>
          </cell>
          <cell r="D240"/>
          <cell r="E240"/>
          <cell r="F240" t="str">
            <v>Phạm Đức</v>
          </cell>
          <cell r="G240" t="str">
            <v>Tuấn</v>
          </cell>
          <cell r="H240">
            <v>16</v>
          </cell>
          <cell r="I240">
            <v>10</v>
          </cell>
          <cell r="J240">
            <v>2002</v>
          </cell>
          <cell r="K240" t="str">
            <v>TP. Hồ Chí Minh</v>
          </cell>
          <cell r="L240" t="str">
            <v>Hiệp Bình</v>
          </cell>
          <cell r="M240" t="str">
            <v>Làm vườn</v>
          </cell>
          <cell r="N240"/>
          <cell r="O240"/>
          <cell r="P240" t="str">
            <v>PhạmĐứcTuấn16102002</v>
          </cell>
          <cell r="Q240" t="str">
            <v>11A13</v>
          </cell>
        </row>
        <row r="241">
          <cell r="B241">
            <v>301123</v>
          </cell>
          <cell r="C241">
            <v>24</v>
          </cell>
          <cell r="D241"/>
          <cell r="E241"/>
          <cell r="F241" t="str">
            <v>Võ Nữ Trung</v>
          </cell>
          <cell r="G241" t="str">
            <v>Tuyền</v>
          </cell>
          <cell r="H241">
            <v>2</v>
          </cell>
          <cell r="I241">
            <v>2</v>
          </cell>
          <cell r="J241">
            <v>2002</v>
          </cell>
          <cell r="K241" t="str">
            <v>Quảng Ngãi</v>
          </cell>
          <cell r="L241" t="str">
            <v>Hiệp Bình</v>
          </cell>
          <cell r="M241" t="str">
            <v>Làm vườn</v>
          </cell>
          <cell r="N241"/>
          <cell r="O241"/>
          <cell r="P241" t="str">
            <v>VõNữTrungTuyền222002</v>
          </cell>
          <cell r="Q241" t="str">
            <v>11A3</v>
          </cell>
        </row>
        <row r="242">
          <cell r="B242">
            <v>301126</v>
          </cell>
          <cell r="C242">
            <v>25</v>
          </cell>
          <cell r="D242"/>
          <cell r="E242"/>
          <cell r="F242" t="str">
            <v>Phạm Thị Mộng</v>
          </cell>
          <cell r="G242" t="str">
            <v>Uyên</v>
          </cell>
          <cell r="H242">
            <v>23</v>
          </cell>
          <cell r="I242">
            <v>1</v>
          </cell>
          <cell r="J242">
            <v>2002</v>
          </cell>
          <cell r="K242" t="str">
            <v>TP. Hồ Chí Minh</v>
          </cell>
          <cell r="L242" t="str">
            <v>Hiệp Bình</v>
          </cell>
          <cell r="M242" t="str">
            <v>Làm vườn</v>
          </cell>
          <cell r="N242"/>
          <cell r="O242"/>
          <cell r="P242" t="str">
            <v>PhạmThịMộngUyên2312002</v>
          </cell>
          <cell r="Q242" t="str">
            <v>11A12</v>
          </cell>
        </row>
        <row r="243">
          <cell r="B243">
            <v>301128</v>
          </cell>
          <cell r="C243">
            <v>25</v>
          </cell>
          <cell r="D243"/>
          <cell r="E243"/>
          <cell r="F243" t="str">
            <v>Trần Thị</v>
          </cell>
          <cell r="G243" t="str">
            <v>Uyên</v>
          </cell>
          <cell r="H243">
            <v>3</v>
          </cell>
          <cell r="I243">
            <v>11</v>
          </cell>
          <cell r="J243">
            <v>2001</v>
          </cell>
          <cell r="K243" t="str">
            <v>Nam Định</v>
          </cell>
          <cell r="L243" t="str">
            <v>Hiệp Bình</v>
          </cell>
          <cell r="M243" t="str">
            <v>Làm vườn</v>
          </cell>
          <cell r="N243"/>
          <cell r="O243"/>
          <cell r="P243" t="str">
            <v>TrầnThịUyên3112001</v>
          </cell>
          <cell r="Q243" t="str">
            <v>11A13</v>
          </cell>
        </row>
        <row r="244">
          <cell r="B244">
            <v>301130</v>
          </cell>
          <cell r="C244">
            <v>25</v>
          </cell>
          <cell r="D244"/>
          <cell r="E244"/>
          <cell r="F244" t="str">
            <v>Hạ Thị Cẩm</v>
          </cell>
          <cell r="G244" t="str">
            <v>Vân</v>
          </cell>
          <cell r="H244">
            <v>16</v>
          </cell>
          <cell r="I244">
            <v>9</v>
          </cell>
          <cell r="J244">
            <v>2002</v>
          </cell>
          <cell r="K244" t="str">
            <v>Vĩnh Phúc</v>
          </cell>
          <cell r="L244" t="str">
            <v>Hiệp Bình</v>
          </cell>
          <cell r="M244" t="str">
            <v>Làm vườn</v>
          </cell>
          <cell r="N244"/>
          <cell r="O244"/>
          <cell r="P244" t="str">
            <v>HạThịCẩmVân1692002</v>
          </cell>
          <cell r="Q244" t="str">
            <v>11A3</v>
          </cell>
        </row>
        <row r="245">
          <cell r="B245">
            <v>301138</v>
          </cell>
          <cell r="C245">
            <v>25</v>
          </cell>
          <cell r="D245"/>
          <cell r="E245"/>
          <cell r="F245" t="str">
            <v>Trần Hoàng</v>
          </cell>
          <cell r="G245" t="str">
            <v>Việt</v>
          </cell>
          <cell r="H245">
            <v>15</v>
          </cell>
          <cell r="I245">
            <v>8</v>
          </cell>
          <cell r="J245">
            <v>2002</v>
          </cell>
          <cell r="K245" t="str">
            <v>Nam Định</v>
          </cell>
          <cell r="L245" t="str">
            <v>Hiệp Bình</v>
          </cell>
          <cell r="M245" t="str">
            <v>Làm vườn</v>
          </cell>
          <cell r="N245"/>
          <cell r="O245"/>
          <cell r="P245" t="str">
            <v>TrầnHoàngViệt1582002</v>
          </cell>
          <cell r="Q245" t="str">
            <v>11A1</v>
          </cell>
        </row>
        <row r="246">
          <cell r="B246">
            <v>301139</v>
          </cell>
          <cell r="C246">
            <v>25</v>
          </cell>
          <cell r="D246"/>
          <cell r="E246"/>
          <cell r="F246" t="str">
            <v>Bùi Xuân</v>
          </cell>
          <cell r="G246" t="str">
            <v>Vinh</v>
          </cell>
          <cell r="H246">
            <v>7</v>
          </cell>
          <cell r="I246">
            <v>3</v>
          </cell>
          <cell r="J246">
            <v>2002</v>
          </cell>
          <cell r="K246" t="str">
            <v>TP. Hồ Chí Minh</v>
          </cell>
          <cell r="L246" t="str">
            <v>Hiệp Bình</v>
          </cell>
          <cell r="M246" t="str">
            <v>Làm vườn</v>
          </cell>
          <cell r="N246"/>
          <cell r="O246"/>
          <cell r="P246" t="str">
            <v>BùiXuânVinh732002</v>
          </cell>
          <cell r="Q246" t="str">
            <v>11A14</v>
          </cell>
        </row>
        <row r="247">
          <cell r="B247">
            <v>301140</v>
          </cell>
          <cell r="C247">
            <v>25</v>
          </cell>
          <cell r="D247"/>
          <cell r="E247"/>
          <cell r="F247" t="str">
            <v>Tô Triệu</v>
          </cell>
          <cell r="G247" t="str">
            <v>Vinh</v>
          </cell>
          <cell r="H247">
            <v>2</v>
          </cell>
          <cell r="I247">
            <v>10</v>
          </cell>
          <cell r="J247">
            <v>2002</v>
          </cell>
          <cell r="K247" t="str">
            <v>TP. Hồ Chí Minh</v>
          </cell>
          <cell r="L247" t="str">
            <v>Hiệp Bình</v>
          </cell>
          <cell r="M247" t="str">
            <v>Làm vườn</v>
          </cell>
          <cell r="N247"/>
          <cell r="O247"/>
          <cell r="P247" t="str">
            <v>TôTriệuVinh2102002</v>
          </cell>
          <cell r="Q247" t="str">
            <v>11A12</v>
          </cell>
        </row>
        <row r="248">
          <cell r="B248">
            <v>301143</v>
          </cell>
          <cell r="C248">
            <v>25</v>
          </cell>
          <cell r="D248"/>
          <cell r="E248"/>
          <cell r="F248" t="str">
            <v>Nguyễn Minh</v>
          </cell>
          <cell r="G248" t="str">
            <v>Vũ</v>
          </cell>
          <cell r="H248">
            <v>6</v>
          </cell>
          <cell r="I248">
            <v>7</v>
          </cell>
          <cell r="J248">
            <v>2002</v>
          </cell>
          <cell r="K248" t="str">
            <v>TP. Hồ Chí Minh</v>
          </cell>
          <cell r="L248" t="str">
            <v>Hiệp Bình</v>
          </cell>
          <cell r="M248" t="str">
            <v>Làm vườn</v>
          </cell>
          <cell r="N248"/>
          <cell r="O248"/>
          <cell r="P248" t="str">
            <v>NguyễnMinhVũ672002</v>
          </cell>
          <cell r="Q248" t="str">
            <v>11A3</v>
          </cell>
        </row>
        <row r="249">
          <cell r="B249">
            <v>301144</v>
          </cell>
          <cell r="C249">
            <v>25</v>
          </cell>
          <cell r="D249"/>
          <cell r="E249"/>
          <cell r="F249" t="str">
            <v>Nguyễn Quang</v>
          </cell>
          <cell r="G249" t="str">
            <v>Vũ</v>
          </cell>
          <cell r="H249">
            <v>29</v>
          </cell>
          <cell r="I249">
            <v>5</v>
          </cell>
          <cell r="J249">
            <v>2002</v>
          </cell>
          <cell r="K249" t="str">
            <v>TP. Hồ Chí Minh</v>
          </cell>
          <cell r="L249" t="str">
            <v>Hiệp Bình</v>
          </cell>
          <cell r="M249" t="str">
            <v>Làm vườn</v>
          </cell>
          <cell r="N249"/>
          <cell r="O249"/>
          <cell r="P249" t="str">
            <v>NguyễnQuangVũ2952002</v>
          </cell>
          <cell r="Q249" t="str">
            <v>11A1</v>
          </cell>
        </row>
        <row r="250">
          <cell r="B250">
            <v>301146</v>
          </cell>
          <cell r="C250">
            <v>25</v>
          </cell>
          <cell r="D250"/>
          <cell r="E250"/>
          <cell r="F250" t="str">
            <v>Cao Ngọc Thanh</v>
          </cell>
          <cell r="G250" t="str">
            <v>Vy</v>
          </cell>
          <cell r="H250">
            <v>17</v>
          </cell>
          <cell r="I250">
            <v>7</v>
          </cell>
          <cell r="J250">
            <v>2002</v>
          </cell>
          <cell r="K250" t="str">
            <v>TP. Hồ Chí Minh</v>
          </cell>
          <cell r="L250" t="str">
            <v>Hiệp Bình</v>
          </cell>
          <cell r="M250" t="str">
            <v>Làm vườn</v>
          </cell>
          <cell r="N250"/>
          <cell r="O250"/>
          <cell r="P250" t="str">
            <v>CaoNgọcThanhVy1772002</v>
          </cell>
          <cell r="Q250" t="str">
            <v>11A14</v>
          </cell>
        </row>
        <row r="251">
          <cell r="B251">
            <v>301147</v>
          </cell>
          <cell r="C251">
            <v>25</v>
          </cell>
          <cell r="D251"/>
          <cell r="E251"/>
          <cell r="F251" t="str">
            <v>Đặng Nguyễn Thảo</v>
          </cell>
          <cell r="G251" t="str">
            <v>Vy</v>
          </cell>
          <cell r="H251">
            <v>22</v>
          </cell>
          <cell r="I251">
            <v>5</v>
          </cell>
          <cell r="J251">
            <v>2002</v>
          </cell>
          <cell r="K251" t="str">
            <v>TP. Hồ Chí Minh</v>
          </cell>
          <cell r="L251" t="str">
            <v>Hiệp Bình</v>
          </cell>
          <cell r="M251" t="str">
            <v>Làm vườn</v>
          </cell>
          <cell r="N251"/>
          <cell r="O251"/>
          <cell r="P251" t="str">
            <v>ĐặngNguyễnThảoVy2252002</v>
          </cell>
          <cell r="Q251" t="str">
            <v>11A3</v>
          </cell>
        </row>
        <row r="252">
          <cell r="B252">
            <v>301151</v>
          </cell>
          <cell r="C252">
            <v>25</v>
          </cell>
          <cell r="D252"/>
          <cell r="E252"/>
          <cell r="F252" t="str">
            <v>Huỳnh Ngọc</v>
          </cell>
          <cell r="G252" t="str">
            <v>Vy</v>
          </cell>
          <cell r="H252">
            <v>18</v>
          </cell>
          <cell r="I252">
            <v>10</v>
          </cell>
          <cell r="J252">
            <v>2002</v>
          </cell>
          <cell r="K252" t="str">
            <v>TP. Hồ Chí Minh</v>
          </cell>
          <cell r="L252" t="str">
            <v>Hiệp Bình</v>
          </cell>
          <cell r="M252" t="str">
            <v>Làm vườn</v>
          </cell>
          <cell r="N252"/>
          <cell r="O252"/>
          <cell r="P252" t="str">
            <v>HuỳnhNgọcVy18102002</v>
          </cell>
          <cell r="Q252" t="str">
            <v>11A13</v>
          </cell>
        </row>
        <row r="253">
          <cell r="B253">
            <v>301155</v>
          </cell>
          <cell r="C253">
            <v>26</v>
          </cell>
          <cell r="D253"/>
          <cell r="E253"/>
          <cell r="F253" t="str">
            <v>Nguyễn Hoài Bảo</v>
          </cell>
          <cell r="G253" t="str">
            <v>Vy</v>
          </cell>
          <cell r="H253">
            <v>30</v>
          </cell>
          <cell r="I253">
            <v>6</v>
          </cell>
          <cell r="J253">
            <v>2002</v>
          </cell>
          <cell r="K253" t="str">
            <v>TP. Hồ Chí Minh</v>
          </cell>
          <cell r="L253" t="str">
            <v>Hiệp Bình</v>
          </cell>
          <cell r="M253" t="str">
            <v>Làm vườn</v>
          </cell>
          <cell r="N253"/>
          <cell r="O253"/>
          <cell r="P253" t="str">
            <v>NguyễnHoàiBảoVy3062002</v>
          </cell>
          <cell r="Q253" t="str">
            <v>11A12</v>
          </cell>
        </row>
        <row r="254">
          <cell r="B254">
            <v>301156</v>
          </cell>
          <cell r="C254">
            <v>26</v>
          </cell>
          <cell r="D254"/>
          <cell r="E254"/>
          <cell r="F254" t="str">
            <v>Nguyễn Ngọc Tường</v>
          </cell>
          <cell r="G254" t="str">
            <v>Vy</v>
          </cell>
          <cell r="H254">
            <v>9</v>
          </cell>
          <cell r="I254">
            <v>12</v>
          </cell>
          <cell r="J254">
            <v>2002</v>
          </cell>
          <cell r="K254" t="str">
            <v>Hải Dương</v>
          </cell>
          <cell r="L254" t="str">
            <v>Hiệp Bình</v>
          </cell>
          <cell r="M254" t="str">
            <v>Làm vườn</v>
          </cell>
          <cell r="N254"/>
          <cell r="O254"/>
          <cell r="P254" t="str">
            <v>NguyễnNgọcTườngVy9122002</v>
          </cell>
          <cell r="Q254" t="str">
            <v>11A1</v>
          </cell>
        </row>
        <row r="255">
          <cell r="B255">
            <v>301159</v>
          </cell>
          <cell r="C255">
            <v>26</v>
          </cell>
          <cell r="D255"/>
          <cell r="E255"/>
          <cell r="F255" t="str">
            <v>Nguyễn Thị Thanh</v>
          </cell>
          <cell r="G255" t="str">
            <v>Vy</v>
          </cell>
          <cell r="H255">
            <v>24</v>
          </cell>
          <cell r="I255">
            <v>9</v>
          </cell>
          <cell r="J255">
            <v>2002</v>
          </cell>
          <cell r="K255" t="str">
            <v>TP. Hồ Chí Minh</v>
          </cell>
          <cell r="L255" t="str">
            <v>Hiệp Bình</v>
          </cell>
          <cell r="M255" t="str">
            <v>Làm vườn</v>
          </cell>
          <cell r="N255"/>
          <cell r="O255"/>
          <cell r="P255" t="str">
            <v>NguyễnThịThanhVy2492002</v>
          </cell>
          <cell r="Q255" t="str">
            <v>11A14</v>
          </cell>
        </row>
        <row r="256">
          <cell r="B256">
            <v>301160</v>
          </cell>
          <cell r="C256">
            <v>26</v>
          </cell>
          <cell r="D256"/>
          <cell r="E256"/>
          <cell r="F256" t="str">
            <v>Nguyễn Thị Tường</v>
          </cell>
          <cell r="G256" t="str">
            <v>Vy</v>
          </cell>
          <cell r="H256">
            <v>9</v>
          </cell>
          <cell r="I256">
            <v>7</v>
          </cell>
          <cell r="J256">
            <v>2002</v>
          </cell>
          <cell r="K256" t="str">
            <v>Tiền Giang</v>
          </cell>
          <cell r="L256" t="str">
            <v>Hiệp Bình</v>
          </cell>
          <cell r="M256" t="str">
            <v>Làm vườn</v>
          </cell>
          <cell r="N256"/>
          <cell r="O256"/>
          <cell r="P256" t="str">
            <v>NguyễnThịTườngVy972002</v>
          </cell>
          <cell r="Q256" t="str">
            <v>11A1</v>
          </cell>
        </row>
        <row r="257">
          <cell r="B257">
            <v>301163</v>
          </cell>
          <cell r="C257">
            <v>26</v>
          </cell>
          <cell r="D257"/>
          <cell r="E257"/>
          <cell r="F257" t="str">
            <v>Phan Nguyễn Uyên</v>
          </cell>
          <cell r="G257" t="str">
            <v>Vy</v>
          </cell>
          <cell r="H257">
            <v>11</v>
          </cell>
          <cell r="I257">
            <v>1</v>
          </cell>
          <cell r="J257">
            <v>2002</v>
          </cell>
          <cell r="K257" t="str">
            <v>TP. Hồ Chí Minh</v>
          </cell>
          <cell r="L257" t="str">
            <v>Hiệp Bình</v>
          </cell>
          <cell r="M257" t="str">
            <v>Làm vườn</v>
          </cell>
          <cell r="N257"/>
          <cell r="O257"/>
          <cell r="P257" t="str">
            <v>PhanNguyễnUyênVy1112002</v>
          </cell>
          <cell r="Q257" t="str">
            <v>11A3</v>
          </cell>
        </row>
        <row r="258">
          <cell r="B258">
            <v>301164</v>
          </cell>
          <cell r="C258">
            <v>26</v>
          </cell>
          <cell r="D258"/>
          <cell r="E258"/>
          <cell r="F258" t="str">
            <v>Trần Khánh</v>
          </cell>
          <cell r="G258" t="str">
            <v>Vy</v>
          </cell>
          <cell r="H258">
            <v>6</v>
          </cell>
          <cell r="I258">
            <v>8</v>
          </cell>
          <cell r="J258">
            <v>2002</v>
          </cell>
          <cell r="K258" t="str">
            <v>TP. Hồ Chí Minh</v>
          </cell>
          <cell r="L258" t="str">
            <v>Hiệp Bình</v>
          </cell>
          <cell r="M258" t="str">
            <v>Làm vườn</v>
          </cell>
          <cell r="N258"/>
          <cell r="O258"/>
          <cell r="P258" t="str">
            <v>TrầnKhánhVy682002</v>
          </cell>
          <cell r="Q258" t="str">
            <v>11A2</v>
          </cell>
        </row>
        <row r="259">
          <cell r="B259">
            <v>301166</v>
          </cell>
          <cell r="C259">
            <v>26</v>
          </cell>
          <cell r="D259"/>
          <cell r="E259"/>
          <cell r="F259" t="str">
            <v>Trần Thị Tường</v>
          </cell>
          <cell r="G259" t="str">
            <v>Vy</v>
          </cell>
          <cell r="H259">
            <v>2</v>
          </cell>
          <cell r="I259">
            <v>3</v>
          </cell>
          <cell r="J259">
            <v>2002</v>
          </cell>
          <cell r="K259" t="str">
            <v>Bình Phước</v>
          </cell>
          <cell r="L259" t="str">
            <v>Hiệp Bình</v>
          </cell>
          <cell r="M259" t="str">
            <v>Làm vườn</v>
          </cell>
          <cell r="N259"/>
          <cell r="O259"/>
          <cell r="P259" t="str">
            <v>TrầnThịTườngVy232002</v>
          </cell>
          <cell r="Q259" t="str">
            <v>11A2</v>
          </cell>
        </row>
        <row r="260">
          <cell r="B260">
            <v>301168</v>
          </cell>
          <cell r="C260">
            <v>26</v>
          </cell>
          <cell r="D260"/>
          <cell r="E260"/>
          <cell r="F260" t="str">
            <v>Nguyễn Thị Kim</v>
          </cell>
          <cell r="G260" t="str">
            <v>Xuyến</v>
          </cell>
          <cell r="H260">
            <v>2</v>
          </cell>
          <cell r="I260">
            <v>7</v>
          </cell>
          <cell r="J260">
            <v>2002</v>
          </cell>
          <cell r="K260" t="str">
            <v>TP. Hồ Chí Minh</v>
          </cell>
          <cell r="L260" t="str">
            <v>Hiệp Bình</v>
          </cell>
          <cell r="M260" t="str">
            <v>Làm vườn</v>
          </cell>
          <cell r="N260"/>
          <cell r="O260"/>
          <cell r="P260" t="str">
            <v>NguyễnThịKimXuyến272002</v>
          </cell>
          <cell r="Q260" t="str">
            <v>11A3</v>
          </cell>
        </row>
        <row r="261">
          <cell r="B261">
            <v>301169</v>
          </cell>
          <cell r="C261">
            <v>26</v>
          </cell>
          <cell r="D261"/>
          <cell r="E261"/>
          <cell r="F261" t="str">
            <v>Đào Thị Hải</v>
          </cell>
          <cell r="G261" t="str">
            <v>Yến</v>
          </cell>
          <cell r="H261">
            <v>20</v>
          </cell>
          <cell r="I261">
            <v>3</v>
          </cell>
          <cell r="J261">
            <v>2002</v>
          </cell>
          <cell r="K261" t="str">
            <v>TP. Hồ Chí Minh</v>
          </cell>
          <cell r="L261" t="str">
            <v>Hiệp Bình</v>
          </cell>
          <cell r="M261" t="str">
            <v>Làm vườn</v>
          </cell>
          <cell r="N261"/>
          <cell r="O261"/>
          <cell r="P261" t="str">
            <v>ĐàoThịHảiYến2032002</v>
          </cell>
          <cell r="Q261" t="str">
            <v>11A14</v>
          </cell>
        </row>
        <row r="262">
          <cell r="B262">
            <v>301170</v>
          </cell>
          <cell r="C262">
            <v>26</v>
          </cell>
          <cell r="D262"/>
          <cell r="E262"/>
          <cell r="F262" t="str">
            <v>Lê Hoàng</v>
          </cell>
          <cell r="G262" t="str">
            <v>Yến</v>
          </cell>
          <cell r="H262">
            <v>29</v>
          </cell>
          <cell r="I262">
            <v>10</v>
          </cell>
          <cell r="J262">
            <v>2002</v>
          </cell>
          <cell r="K262" t="str">
            <v>TP. Hồ Chí Minh</v>
          </cell>
          <cell r="L262" t="str">
            <v>Hiệp Bình</v>
          </cell>
          <cell r="M262" t="str">
            <v>Làm vườn</v>
          </cell>
          <cell r="N262"/>
          <cell r="O262"/>
          <cell r="P262" t="str">
            <v>LêHoàngYến29102002</v>
          </cell>
          <cell r="Q262" t="str">
            <v>11A12</v>
          </cell>
        </row>
        <row r="263">
          <cell r="B263">
            <v>301172</v>
          </cell>
          <cell r="C263">
            <v>26</v>
          </cell>
          <cell r="D263"/>
          <cell r="E263"/>
          <cell r="F263" t="str">
            <v>Nguyễn Bùi Hoàng Ngọc</v>
          </cell>
          <cell r="G263" t="str">
            <v>Yến</v>
          </cell>
          <cell r="H263">
            <v>6</v>
          </cell>
          <cell r="I263">
            <v>8</v>
          </cell>
          <cell r="J263">
            <v>2002</v>
          </cell>
          <cell r="K263" t="str">
            <v>TP. Hồ Chí Minh</v>
          </cell>
          <cell r="L263" t="str">
            <v>Hiệp Bình</v>
          </cell>
          <cell r="M263" t="str">
            <v>Làm vườn</v>
          </cell>
          <cell r="N263"/>
          <cell r="O263"/>
          <cell r="P263" t="str">
            <v>NguyễnBùiHoàngNgọcYến682002</v>
          </cell>
          <cell r="Q263" t="str">
            <v>11A14</v>
          </cell>
        </row>
        <row r="264">
          <cell r="B264">
            <v>301173</v>
          </cell>
          <cell r="C264">
            <v>26</v>
          </cell>
          <cell r="D264"/>
          <cell r="E264"/>
          <cell r="F264" t="str">
            <v>Nguyễn Thị Hồng</v>
          </cell>
          <cell r="G264" t="str">
            <v>Yến</v>
          </cell>
          <cell r="H264">
            <v>20</v>
          </cell>
          <cell r="I264">
            <v>2</v>
          </cell>
          <cell r="J264">
            <v>2002</v>
          </cell>
          <cell r="K264" t="str">
            <v>TP. Hồ Chí Minh</v>
          </cell>
          <cell r="L264" t="str">
            <v>Hiệp Bình</v>
          </cell>
          <cell r="M264" t="str">
            <v>Làm vườn</v>
          </cell>
          <cell r="N264"/>
          <cell r="O264"/>
          <cell r="P264" t="str">
            <v>NguyễnThịHồngYến2022002</v>
          </cell>
          <cell r="Q264" t="str">
            <v>11A3</v>
          </cell>
        </row>
        <row r="265">
          <cell r="B265">
            <v>301175</v>
          </cell>
          <cell r="C265">
            <v>26</v>
          </cell>
          <cell r="D265"/>
          <cell r="E265"/>
          <cell r="F265" t="str">
            <v>Trương Đoàn Hải</v>
          </cell>
          <cell r="G265" t="str">
            <v>Yến</v>
          </cell>
          <cell r="H265">
            <v>15</v>
          </cell>
          <cell r="I265">
            <v>6</v>
          </cell>
          <cell r="J265">
            <v>2002</v>
          </cell>
          <cell r="K265" t="str">
            <v>TP. Hồ Chí Minh</v>
          </cell>
          <cell r="L265" t="str">
            <v>Hiệp Bình</v>
          </cell>
          <cell r="M265" t="str">
            <v>Làm vườn</v>
          </cell>
          <cell r="N265"/>
          <cell r="O265"/>
          <cell r="P265" t="str">
            <v>TrươngĐoànHảiYến1562002</v>
          </cell>
          <cell r="Q265" t="str">
            <v>11A2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48"/>
  <sheetViews>
    <sheetView topLeftCell="A727" workbookViewId="0">
      <selection activeCell="A732" sqref="A732:XFD748"/>
    </sheetView>
  </sheetViews>
  <sheetFormatPr defaultRowHeight="15" x14ac:dyDescent="0.25"/>
  <cols>
    <col min="1" max="1" width="4.5703125" style="5" customWidth="1"/>
    <col min="2" max="2" width="7.7109375" style="5" customWidth="1"/>
    <col min="3" max="3" width="6.28515625" style="5" customWidth="1"/>
    <col min="4" max="4" width="20" style="5" customWidth="1"/>
    <col min="5" max="5" width="9.85546875" style="5" customWidth="1"/>
    <col min="6" max="6" width="5.28515625" style="5" customWidth="1"/>
    <col min="7" max="7" width="4.7109375" style="5" customWidth="1"/>
    <col min="8" max="8" width="5.5703125" style="5" customWidth="1"/>
    <col min="9" max="9" width="18.5703125" style="5" customWidth="1"/>
    <col min="10" max="10" width="18.28515625" style="5" customWidth="1"/>
    <col min="11" max="11" width="11.42578125" style="5" customWidth="1"/>
    <col min="12" max="14" width="6.42578125" style="5" customWidth="1"/>
    <col min="15" max="15" width="10.28515625" style="5" customWidth="1"/>
    <col min="16" max="16384" width="9.140625" style="5"/>
  </cols>
  <sheetData>
    <row r="1" spans="1:16" s="2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 t="s">
        <v>1</v>
      </c>
      <c r="L1" s="1"/>
      <c r="M1" s="1"/>
      <c r="N1" s="1"/>
      <c r="O1" s="1"/>
    </row>
    <row r="2" spans="1:16" s="2" customFormat="1" ht="15.75" x14ac:dyDescent="0.25">
      <c r="A2" s="26" t="s">
        <v>22</v>
      </c>
      <c r="B2" s="26"/>
      <c r="C2" s="26"/>
      <c r="D2" s="26"/>
      <c r="E2" s="26"/>
      <c r="F2" s="26"/>
      <c r="G2" s="26"/>
      <c r="H2" s="26"/>
      <c r="I2" s="1"/>
      <c r="J2" s="1"/>
      <c r="K2" s="1" t="s">
        <v>2</v>
      </c>
      <c r="L2" s="1"/>
      <c r="M2" s="1"/>
      <c r="N2" s="1"/>
      <c r="O2" s="1"/>
    </row>
    <row r="3" spans="1:16" s="2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2" customFormat="1" ht="15.75" x14ac:dyDescent="0.25">
      <c r="A4" s="27" t="s">
        <v>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s="2" customFormat="1" ht="15.75" x14ac:dyDescent="0.25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 s="2" customFormat="1" ht="9.9499999999999993" customHeight="1" x14ac:dyDescent="0.25"/>
    <row r="7" spans="1:16" ht="15" customHeight="1" x14ac:dyDescent="0.25">
      <c r="A7" s="3" t="s">
        <v>3</v>
      </c>
      <c r="B7" s="28" t="s">
        <v>4</v>
      </c>
      <c r="C7" s="29" t="s">
        <v>5</v>
      </c>
      <c r="D7" s="28" t="s">
        <v>6</v>
      </c>
      <c r="E7" s="28"/>
      <c r="F7" s="28" t="s">
        <v>7</v>
      </c>
      <c r="G7" s="28"/>
      <c r="H7" s="28"/>
      <c r="I7" s="28" t="s">
        <v>8</v>
      </c>
      <c r="J7" s="28" t="s">
        <v>9</v>
      </c>
      <c r="K7" s="28" t="s">
        <v>10</v>
      </c>
      <c r="L7" s="30" t="s">
        <v>11</v>
      </c>
      <c r="M7" s="31"/>
      <c r="N7" s="32"/>
      <c r="O7" s="3" t="s">
        <v>12</v>
      </c>
    </row>
    <row r="8" spans="1:16" x14ac:dyDescent="0.25">
      <c r="A8" s="6" t="s">
        <v>13</v>
      </c>
      <c r="B8" s="28"/>
      <c r="C8" s="29"/>
      <c r="D8" s="28"/>
      <c r="E8" s="28"/>
      <c r="F8" s="7" t="s">
        <v>14</v>
      </c>
      <c r="G8" s="7" t="s">
        <v>15</v>
      </c>
      <c r="H8" s="7" t="s">
        <v>16</v>
      </c>
      <c r="I8" s="28"/>
      <c r="J8" s="28"/>
      <c r="K8" s="28"/>
      <c r="L8" s="4" t="s">
        <v>17</v>
      </c>
      <c r="M8" s="4" t="s">
        <v>18</v>
      </c>
      <c r="N8" s="4" t="s">
        <v>19</v>
      </c>
      <c r="O8" s="6" t="s">
        <v>20</v>
      </c>
    </row>
    <row r="9" spans="1:16" x14ac:dyDescent="0.25">
      <c r="A9" s="10">
        <v>1</v>
      </c>
      <c r="B9" s="10">
        <v>300454</v>
      </c>
      <c r="C9" s="10">
        <v>1</v>
      </c>
      <c r="D9" s="11" t="s">
        <v>24</v>
      </c>
      <c r="E9" s="12" t="s">
        <v>25</v>
      </c>
      <c r="F9" s="10">
        <v>3</v>
      </c>
      <c r="G9" s="10">
        <v>1</v>
      </c>
      <c r="H9" s="10">
        <v>2002</v>
      </c>
      <c r="I9" s="10" t="s">
        <v>26</v>
      </c>
      <c r="J9" s="10" t="s">
        <v>27</v>
      </c>
      <c r="K9" s="10" t="s">
        <v>28</v>
      </c>
      <c r="L9" s="10">
        <v>5.5</v>
      </c>
      <c r="M9" s="10">
        <v>8</v>
      </c>
      <c r="N9" s="13">
        <v>7.5</v>
      </c>
      <c r="O9" s="10" t="s">
        <v>29</v>
      </c>
      <c r="P9" s="5" t="str">
        <f>VLOOKUP(B9,[1]Sheet1!$B$6:$Q$265,16,0)</f>
        <v>11A13</v>
      </c>
    </row>
    <row r="10" spans="1:16" x14ac:dyDescent="0.25">
      <c r="A10" s="10">
        <v>2</v>
      </c>
      <c r="B10" s="10">
        <v>300455</v>
      </c>
      <c r="C10" s="10">
        <v>1</v>
      </c>
      <c r="D10" s="11" t="s">
        <v>30</v>
      </c>
      <c r="E10" s="12" t="s">
        <v>25</v>
      </c>
      <c r="F10" s="10">
        <v>28</v>
      </c>
      <c r="G10" s="10">
        <v>7</v>
      </c>
      <c r="H10" s="10">
        <v>2002</v>
      </c>
      <c r="I10" s="10" t="s">
        <v>31</v>
      </c>
      <c r="J10" s="10" t="s">
        <v>32</v>
      </c>
      <c r="K10" s="10" t="s">
        <v>28</v>
      </c>
      <c r="L10" s="10">
        <v>9.5</v>
      </c>
      <c r="M10" s="10">
        <v>8</v>
      </c>
      <c r="N10" s="13">
        <v>8.5</v>
      </c>
      <c r="O10" s="10" t="s">
        <v>29</v>
      </c>
      <c r="P10" s="5" t="e">
        <f>VLOOKUP(B10,[1]Sheet1!$B$6:$Q$265,16,0)</f>
        <v>#N/A</v>
      </c>
    </row>
    <row r="11" spans="1:16" x14ac:dyDescent="0.25">
      <c r="A11" s="10">
        <v>3</v>
      </c>
      <c r="B11" s="10">
        <v>300456</v>
      </c>
      <c r="C11" s="10">
        <v>1</v>
      </c>
      <c r="D11" s="11" t="s">
        <v>33</v>
      </c>
      <c r="E11" s="12" t="s">
        <v>25</v>
      </c>
      <c r="F11" s="10">
        <v>24</v>
      </c>
      <c r="G11" s="10">
        <v>8</v>
      </c>
      <c r="H11" s="10">
        <v>2000</v>
      </c>
      <c r="I11" s="10" t="s">
        <v>34</v>
      </c>
      <c r="J11" s="10" t="s">
        <v>35</v>
      </c>
      <c r="K11" s="10" t="s">
        <v>28</v>
      </c>
      <c r="L11" s="10">
        <v>9.25</v>
      </c>
      <c r="M11" s="10">
        <v>8.5</v>
      </c>
      <c r="N11" s="13">
        <v>8.5</v>
      </c>
      <c r="O11" s="10" t="s">
        <v>29</v>
      </c>
      <c r="P11" s="5" t="e">
        <f>VLOOKUP(B11,[1]Sheet1!$B$6:$Q$265,16,0)</f>
        <v>#N/A</v>
      </c>
    </row>
    <row r="12" spans="1:16" x14ac:dyDescent="0.25">
      <c r="A12" s="10">
        <v>4</v>
      </c>
      <c r="B12" s="10">
        <v>300457</v>
      </c>
      <c r="C12" s="10">
        <v>1</v>
      </c>
      <c r="D12" s="11" t="s">
        <v>36</v>
      </c>
      <c r="E12" s="12" t="s">
        <v>25</v>
      </c>
      <c r="F12" s="10">
        <v>26</v>
      </c>
      <c r="G12" s="10">
        <v>6</v>
      </c>
      <c r="H12" s="10">
        <v>2002</v>
      </c>
      <c r="I12" s="10" t="s">
        <v>31</v>
      </c>
      <c r="J12" s="10" t="s">
        <v>32</v>
      </c>
      <c r="K12" s="10" t="s">
        <v>28</v>
      </c>
      <c r="L12" s="10">
        <v>9</v>
      </c>
      <c r="M12" s="10">
        <v>9</v>
      </c>
      <c r="N12" s="13">
        <v>9</v>
      </c>
      <c r="O12" s="10" t="s">
        <v>37</v>
      </c>
      <c r="P12" s="5" t="e">
        <f>VLOOKUP(B12,[1]Sheet1!$B$6:$Q$265,16,0)</f>
        <v>#N/A</v>
      </c>
    </row>
    <row r="13" spans="1:16" ht="15" customHeight="1" x14ac:dyDescent="0.25">
      <c r="A13" s="10">
        <v>5</v>
      </c>
      <c r="B13" s="10">
        <v>300458</v>
      </c>
      <c r="C13" s="10">
        <v>1</v>
      </c>
      <c r="D13" s="11" t="s">
        <v>38</v>
      </c>
      <c r="E13" s="12" t="s">
        <v>25</v>
      </c>
      <c r="F13" s="10">
        <v>17</v>
      </c>
      <c r="G13" s="10">
        <v>5</v>
      </c>
      <c r="H13" s="10">
        <v>2002</v>
      </c>
      <c r="I13" s="10" t="s">
        <v>31</v>
      </c>
      <c r="J13" s="10" t="s">
        <v>27</v>
      </c>
      <c r="K13" s="10" t="s">
        <v>28</v>
      </c>
      <c r="L13" s="10">
        <v>5</v>
      </c>
      <c r="M13" s="10">
        <v>7</v>
      </c>
      <c r="N13" s="13">
        <v>6.5</v>
      </c>
      <c r="O13" s="10" t="s">
        <v>39</v>
      </c>
      <c r="P13" s="5" t="str">
        <f>VLOOKUP(B13,[1]Sheet1!$B$6:$Q$265,16,0)</f>
        <v>11A12</v>
      </c>
    </row>
    <row r="14" spans="1:16" x14ac:dyDescent="0.25">
      <c r="A14" s="10">
        <v>6</v>
      </c>
      <c r="B14" s="10">
        <v>300459</v>
      </c>
      <c r="C14" s="10">
        <v>1</v>
      </c>
      <c r="D14" s="11" t="s">
        <v>40</v>
      </c>
      <c r="E14" s="12" t="s">
        <v>25</v>
      </c>
      <c r="F14" s="10">
        <v>21</v>
      </c>
      <c r="G14" s="10">
        <v>9</v>
      </c>
      <c r="H14" s="10">
        <v>2002</v>
      </c>
      <c r="I14" s="10" t="s">
        <v>41</v>
      </c>
      <c r="J14" s="10" t="s">
        <v>35</v>
      </c>
      <c r="K14" s="10" t="s">
        <v>28</v>
      </c>
      <c r="L14" s="10"/>
      <c r="M14" s="10" t="s">
        <v>42</v>
      </c>
      <c r="N14" s="13" t="s">
        <v>43</v>
      </c>
      <c r="O14" s="10" t="s">
        <v>43</v>
      </c>
      <c r="P14" s="5" t="e">
        <f>VLOOKUP(B14,[1]Sheet1!$B$6:$Q$265,16,0)</f>
        <v>#N/A</v>
      </c>
    </row>
    <row r="15" spans="1:16" ht="15" customHeight="1" x14ac:dyDescent="0.25">
      <c r="A15" s="10">
        <v>7</v>
      </c>
      <c r="B15" s="10">
        <v>300460</v>
      </c>
      <c r="C15" s="10">
        <v>1</v>
      </c>
      <c r="D15" s="11" t="s">
        <v>44</v>
      </c>
      <c r="E15" s="12" t="s">
        <v>45</v>
      </c>
      <c r="F15" s="10">
        <v>22</v>
      </c>
      <c r="G15" s="10">
        <v>12</v>
      </c>
      <c r="H15" s="10">
        <v>2002</v>
      </c>
      <c r="I15" s="10" t="s">
        <v>46</v>
      </c>
      <c r="J15" s="10" t="s">
        <v>32</v>
      </c>
      <c r="K15" s="10" t="s">
        <v>28</v>
      </c>
      <c r="L15" s="10">
        <v>8</v>
      </c>
      <c r="M15" s="10">
        <v>8</v>
      </c>
      <c r="N15" s="13">
        <v>8</v>
      </c>
      <c r="O15" s="10" t="s">
        <v>29</v>
      </c>
      <c r="P15" s="5" t="e">
        <f>VLOOKUP(B15,[1]Sheet1!$B$6:$Q$265,16,0)</f>
        <v>#N/A</v>
      </c>
    </row>
    <row r="16" spans="1:16" ht="15" customHeight="1" x14ac:dyDescent="0.25">
      <c r="A16" s="10">
        <v>8</v>
      </c>
      <c r="B16" s="10">
        <v>300461</v>
      </c>
      <c r="C16" s="10">
        <v>1</v>
      </c>
      <c r="D16" s="11" t="s">
        <v>47</v>
      </c>
      <c r="E16" s="12" t="s">
        <v>45</v>
      </c>
      <c r="F16" s="10">
        <v>26</v>
      </c>
      <c r="G16" s="10">
        <v>7</v>
      </c>
      <c r="H16" s="10">
        <v>2002</v>
      </c>
      <c r="I16" s="10" t="s">
        <v>48</v>
      </c>
      <c r="J16" s="10" t="s">
        <v>35</v>
      </c>
      <c r="K16" s="10" t="s">
        <v>28</v>
      </c>
      <c r="L16" s="10">
        <v>9.75</v>
      </c>
      <c r="M16" s="10">
        <v>8</v>
      </c>
      <c r="N16" s="13">
        <v>8.5</v>
      </c>
      <c r="O16" s="10" t="s">
        <v>29</v>
      </c>
      <c r="P16" s="5" t="e">
        <f>VLOOKUP(B16,[1]Sheet1!$B$6:$Q$265,16,0)</f>
        <v>#N/A</v>
      </c>
    </row>
    <row r="17" spans="1:16" ht="15" customHeight="1" x14ac:dyDescent="0.25">
      <c r="A17" s="10">
        <v>9</v>
      </c>
      <c r="B17" s="10">
        <v>300462</v>
      </c>
      <c r="C17" s="10">
        <v>1</v>
      </c>
      <c r="D17" s="11" t="s">
        <v>49</v>
      </c>
      <c r="E17" s="12" t="s">
        <v>45</v>
      </c>
      <c r="F17" s="10">
        <v>17</v>
      </c>
      <c r="G17" s="10">
        <v>5</v>
      </c>
      <c r="H17" s="10">
        <v>2002</v>
      </c>
      <c r="I17" s="10" t="s">
        <v>50</v>
      </c>
      <c r="J17" s="10" t="s">
        <v>35</v>
      </c>
      <c r="K17" s="10" t="s">
        <v>28</v>
      </c>
      <c r="L17" s="10">
        <v>5.5</v>
      </c>
      <c r="M17" s="10">
        <v>9</v>
      </c>
      <c r="N17" s="13">
        <v>8</v>
      </c>
      <c r="O17" s="10" t="s">
        <v>29</v>
      </c>
      <c r="P17" s="5" t="e">
        <f>VLOOKUP(B17,[1]Sheet1!$B$6:$Q$265,16,0)</f>
        <v>#N/A</v>
      </c>
    </row>
    <row r="18" spans="1:16" ht="15" customHeight="1" x14ac:dyDescent="0.25">
      <c r="A18" s="10">
        <v>10</v>
      </c>
      <c r="B18" s="10">
        <v>300463</v>
      </c>
      <c r="C18" s="10">
        <v>1</v>
      </c>
      <c r="D18" s="11" t="s">
        <v>51</v>
      </c>
      <c r="E18" s="12" t="s">
        <v>45</v>
      </c>
      <c r="F18" s="10">
        <v>13</v>
      </c>
      <c r="G18" s="10">
        <v>3</v>
      </c>
      <c r="H18" s="10">
        <v>2002</v>
      </c>
      <c r="I18" s="10" t="s">
        <v>31</v>
      </c>
      <c r="J18" s="10" t="s">
        <v>27</v>
      </c>
      <c r="K18" s="10" t="s">
        <v>28</v>
      </c>
      <c r="L18" s="10">
        <v>8.5</v>
      </c>
      <c r="M18" s="10">
        <v>6.5</v>
      </c>
      <c r="N18" s="13">
        <v>7</v>
      </c>
      <c r="O18" s="10" t="s">
        <v>29</v>
      </c>
      <c r="P18" s="5" t="str">
        <f>VLOOKUP(B18,[1]Sheet1!$B$6:$Q$265,16,0)</f>
        <v>11A1</v>
      </c>
    </row>
    <row r="19" spans="1:16" ht="15" customHeight="1" x14ac:dyDescent="0.25">
      <c r="A19" s="10">
        <v>11</v>
      </c>
      <c r="B19" s="10">
        <v>300464</v>
      </c>
      <c r="C19" s="10">
        <v>1</v>
      </c>
      <c r="D19" s="11" t="s">
        <v>52</v>
      </c>
      <c r="E19" s="12" t="s">
        <v>45</v>
      </c>
      <c r="F19" s="10">
        <v>14</v>
      </c>
      <c r="G19" s="10">
        <v>5</v>
      </c>
      <c r="H19" s="10">
        <v>2002</v>
      </c>
      <c r="I19" s="10" t="s">
        <v>31</v>
      </c>
      <c r="J19" s="10" t="s">
        <v>35</v>
      </c>
      <c r="K19" s="10" t="s">
        <v>28</v>
      </c>
      <c r="L19" s="10">
        <v>9.25</v>
      </c>
      <c r="M19" s="10">
        <v>9</v>
      </c>
      <c r="N19" s="13">
        <v>9</v>
      </c>
      <c r="O19" s="10" t="s">
        <v>37</v>
      </c>
      <c r="P19" s="5" t="e">
        <f>VLOOKUP(B19,[1]Sheet1!$B$6:$Q$265,16,0)</f>
        <v>#N/A</v>
      </c>
    </row>
    <row r="20" spans="1:16" x14ac:dyDescent="0.25">
      <c r="A20" s="10">
        <v>12</v>
      </c>
      <c r="B20" s="10">
        <v>300465</v>
      </c>
      <c r="C20" s="10">
        <v>1</v>
      </c>
      <c r="D20" s="11" t="s">
        <v>53</v>
      </c>
      <c r="E20" s="12" t="s">
        <v>45</v>
      </c>
      <c r="F20" s="10">
        <v>23</v>
      </c>
      <c r="G20" s="10">
        <v>10</v>
      </c>
      <c r="H20" s="10">
        <v>2002</v>
      </c>
      <c r="I20" s="10" t="s">
        <v>31</v>
      </c>
      <c r="J20" s="10" t="s">
        <v>27</v>
      </c>
      <c r="K20" s="10" t="s">
        <v>28</v>
      </c>
      <c r="L20" s="10">
        <v>8.5</v>
      </c>
      <c r="M20" s="10">
        <v>8</v>
      </c>
      <c r="N20" s="13">
        <v>8</v>
      </c>
      <c r="O20" s="10" t="s">
        <v>29</v>
      </c>
      <c r="P20" s="5" t="str">
        <f>VLOOKUP(B20,[1]Sheet1!$B$6:$Q$265,16,0)</f>
        <v>11A1</v>
      </c>
    </row>
    <row r="21" spans="1:16" x14ac:dyDescent="0.25">
      <c r="A21" s="10">
        <v>13</v>
      </c>
      <c r="B21" s="10">
        <v>300466</v>
      </c>
      <c r="C21" s="10">
        <v>1</v>
      </c>
      <c r="D21" s="11" t="s">
        <v>54</v>
      </c>
      <c r="E21" s="12" t="s">
        <v>45</v>
      </c>
      <c r="F21" s="10">
        <v>23</v>
      </c>
      <c r="G21" s="10">
        <v>10</v>
      </c>
      <c r="H21" s="10">
        <v>2002</v>
      </c>
      <c r="I21" s="10" t="s">
        <v>31</v>
      </c>
      <c r="J21" s="10" t="s">
        <v>32</v>
      </c>
      <c r="K21" s="10" t="s">
        <v>28</v>
      </c>
      <c r="L21" s="10">
        <v>9.25</v>
      </c>
      <c r="M21" s="10">
        <v>8</v>
      </c>
      <c r="N21" s="13">
        <v>8.5</v>
      </c>
      <c r="O21" s="10" t="s">
        <v>29</v>
      </c>
      <c r="P21" s="5" t="e">
        <f>VLOOKUP(B21,[1]Sheet1!$B$6:$Q$265,16,0)</f>
        <v>#N/A</v>
      </c>
    </row>
    <row r="22" spans="1:16" x14ac:dyDescent="0.25">
      <c r="A22" s="10">
        <v>14</v>
      </c>
      <c r="B22" s="10">
        <v>300467</v>
      </c>
      <c r="C22" s="10">
        <v>1</v>
      </c>
      <c r="D22" s="11" t="s">
        <v>55</v>
      </c>
      <c r="E22" s="12" t="s">
        <v>45</v>
      </c>
      <c r="F22" s="10">
        <v>14</v>
      </c>
      <c r="G22" s="10">
        <v>10</v>
      </c>
      <c r="H22" s="10">
        <v>2002</v>
      </c>
      <c r="I22" s="10" t="s">
        <v>31</v>
      </c>
      <c r="J22" s="10" t="s">
        <v>27</v>
      </c>
      <c r="K22" s="10" t="s">
        <v>28</v>
      </c>
      <c r="L22" s="10">
        <v>7</v>
      </c>
      <c r="M22" s="10">
        <v>7</v>
      </c>
      <c r="N22" s="13">
        <v>7</v>
      </c>
      <c r="O22" s="10" t="s">
        <v>29</v>
      </c>
      <c r="P22" s="5" t="str">
        <f>VLOOKUP(B22,[1]Sheet1!$B$6:$Q$265,16,0)</f>
        <v>11A12</v>
      </c>
    </row>
    <row r="23" spans="1:16" x14ac:dyDescent="0.25">
      <c r="A23" s="10">
        <v>15</v>
      </c>
      <c r="B23" s="10">
        <v>300468</v>
      </c>
      <c r="C23" s="10">
        <v>1</v>
      </c>
      <c r="D23" s="11" t="s">
        <v>56</v>
      </c>
      <c r="E23" s="12" t="s">
        <v>45</v>
      </c>
      <c r="F23" s="10">
        <v>18</v>
      </c>
      <c r="G23" s="10">
        <v>11</v>
      </c>
      <c r="H23" s="10">
        <v>2002</v>
      </c>
      <c r="I23" s="10" t="s">
        <v>31</v>
      </c>
      <c r="J23" s="10" t="s">
        <v>32</v>
      </c>
      <c r="K23" s="10" t="s">
        <v>28</v>
      </c>
      <c r="L23" s="10">
        <v>7.5</v>
      </c>
      <c r="M23" s="10">
        <v>9</v>
      </c>
      <c r="N23" s="13">
        <v>8.5</v>
      </c>
      <c r="O23" s="10" t="s">
        <v>29</v>
      </c>
      <c r="P23" s="5" t="e">
        <f>VLOOKUP(B23,[1]Sheet1!$B$6:$Q$265,16,0)</f>
        <v>#N/A</v>
      </c>
    </row>
    <row r="24" spans="1:16" x14ac:dyDescent="0.25">
      <c r="A24" s="10">
        <v>16</v>
      </c>
      <c r="B24" s="10">
        <v>300469</v>
      </c>
      <c r="C24" s="10">
        <v>1</v>
      </c>
      <c r="D24" s="11" t="s">
        <v>57</v>
      </c>
      <c r="E24" s="12" t="s">
        <v>45</v>
      </c>
      <c r="F24" s="10">
        <v>29</v>
      </c>
      <c r="G24" s="10">
        <v>8</v>
      </c>
      <c r="H24" s="10">
        <v>2002</v>
      </c>
      <c r="I24" s="10" t="s">
        <v>34</v>
      </c>
      <c r="J24" s="10" t="s">
        <v>35</v>
      </c>
      <c r="K24" s="10" t="s">
        <v>28</v>
      </c>
      <c r="L24" s="10">
        <v>9</v>
      </c>
      <c r="M24" s="10">
        <v>9</v>
      </c>
      <c r="N24" s="13">
        <v>9</v>
      </c>
      <c r="O24" s="10" t="s">
        <v>37</v>
      </c>
      <c r="P24" s="5" t="e">
        <f>VLOOKUP(B24,[1]Sheet1!$B$6:$Q$265,16,0)</f>
        <v>#N/A</v>
      </c>
    </row>
    <row r="25" spans="1:16" x14ac:dyDescent="0.25">
      <c r="A25" s="10">
        <v>17</v>
      </c>
      <c r="B25" s="10">
        <v>300470</v>
      </c>
      <c r="C25" s="10">
        <v>1</v>
      </c>
      <c r="D25" s="11" t="s">
        <v>58</v>
      </c>
      <c r="E25" s="12" t="s">
        <v>45</v>
      </c>
      <c r="F25" s="10">
        <v>15</v>
      </c>
      <c r="G25" s="10">
        <v>1</v>
      </c>
      <c r="H25" s="10">
        <v>2002</v>
      </c>
      <c r="I25" s="10" t="s">
        <v>31</v>
      </c>
      <c r="J25" s="10" t="s">
        <v>32</v>
      </c>
      <c r="K25" s="10" t="s">
        <v>28</v>
      </c>
      <c r="L25" s="10">
        <v>8.25</v>
      </c>
      <c r="M25" s="10">
        <v>8</v>
      </c>
      <c r="N25" s="13">
        <v>8</v>
      </c>
      <c r="O25" s="10" t="s">
        <v>29</v>
      </c>
      <c r="P25" s="5" t="e">
        <f>VLOOKUP(B25,[1]Sheet1!$B$6:$Q$265,16,0)</f>
        <v>#N/A</v>
      </c>
    </row>
    <row r="26" spans="1:16" x14ac:dyDescent="0.25">
      <c r="A26" s="10">
        <v>18</v>
      </c>
      <c r="B26" s="10">
        <v>300471</v>
      </c>
      <c r="C26" s="10">
        <v>1</v>
      </c>
      <c r="D26" s="11" t="s">
        <v>59</v>
      </c>
      <c r="E26" s="12" t="s">
        <v>45</v>
      </c>
      <c r="F26" s="10">
        <v>31</v>
      </c>
      <c r="G26" s="10">
        <v>8</v>
      </c>
      <c r="H26" s="10">
        <v>2001</v>
      </c>
      <c r="I26" s="10" t="s">
        <v>31</v>
      </c>
      <c r="J26" s="10" t="s">
        <v>35</v>
      </c>
      <c r="K26" s="10" t="s">
        <v>28</v>
      </c>
      <c r="L26" s="10">
        <v>9.25</v>
      </c>
      <c r="M26" s="10">
        <v>8</v>
      </c>
      <c r="N26" s="13">
        <v>8.5</v>
      </c>
      <c r="O26" s="10" t="s">
        <v>29</v>
      </c>
      <c r="P26" s="5" t="e">
        <f>VLOOKUP(B26,[1]Sheet1!$B$6:$Q$265,16,0)</f>
        <v>#N/A</v>
      </c>
    </row>
    <row r="27" spans="1:16" x14ac:dyDescent="0.25">
      <c r="A27" s="10">
        <v>19</v>
      </c>
      <c r="B27" s="10">
        <v>300472</v>
      </c>
      <c r="C27" s="10">
        <v>1</v>
      </c>
      <c r="D27" s="11" t="s">
        <v>59</v>
      </c>
      <c r="E27" s="12" t="s">
        <v>45</v>
      </c>
      <c r="F27" s="10">
        <v>23</v>
      </c>
      <c r="G27" s="10">
        <v>1</v>
      </c>
      <c r="H27" s="10">
        <v>2002</v>
      </c>
      <c r="I27" s="10" t="s">
        <v>31</v>
      </c>
      <c r="J27" s="10" t="s">
        <v>32</v>
      </c>
      <c r="K27" s="10" t="s">
        <v>28</v>
      </c>
      <c r="L27" s="10">
        <v>9.25</v>
      </c>
      <c r="M27" s="10">
        <v>8</v>
      </c>
      <c r="N27" s="13">
        <v>8.5</v>
      </c>
      <c r="O27" s="10" t="s">
        <v>29</v>
      </c>
      <c r="P27" s="5" t="e">
        <f>VLOOKUP(B27,[1]Sheet1!$B$6:$Q$265,16,0)</f>
        <v>#N/A</v>
      </c>
    </row>
    <row r="28" spans="1:16" x14ac:dyDescent="0.25">
      <c r="A28" s="10">
        <v>20</v>
      </c>
      <c r="B28" s="10">
        <v>300473</v>
      </c>
      <c r="C28" s="10">
        <v>1</v>
      </c>
      <c r="D28" s="11" t="s">
        <v>60</v>
      </c>
      <c r="E28" s="12" t="s">
        <v>45</v>
      </c>
      <c r="F28" s="10">
        <v>10</v>
      </c>
      <c r="G28" s="10">
        <v>10</v>
      </c>
      <c r="H28" s="10">
        <v>2002</v>
      </c>
      <c r="I28" s="10" t="s">
        <v>31</v>
      </c>
      <c r="J28" s="10" t="s">
        <v>27</v>
      </c>
      <c r="K28" s="10" t="s">
        <v>28</v>
      </c>
      <c r="L28" s="10">
        <v>9.25</v>
      </c>
      <c r="M28" s="10">
        <v>7</v>
      </c>
      <c r="N28" s="13">
        <v>7.5</v>
      </c>
      <c r="O28" s="10" t="s">
        <v>29</v>
      </c>
      <c r="P28" s="5" t="str">
        <f>VLOOKUP(B28,[1]Sheet1!$B$6:$Q$265,16,0)</f>
        <v>11A3</v>
      </c>
    </row>
    <row r="29" spans="1:16" x14ac:dyDescent="0.25">
      <c r="A29" s="10">
        <v>21</v>
      </c>
      <c r="B29" s="10">
        <v>300474</v>
      </c>
      <c r="C29" s="10">
        <v>1</v>
      </c>
      <c r="D29" s="11" t="s">
        <v>61</v>
      </c>
      <c r="E29" s="12" t="s">
        <v>45</v>
      </c>
      <c r="F29" s="10">
        <v>25</v>
      </c>
      <c r="G29" s="10">
        <v>12</v>
      </c>
      <c r="H29" s="10">
        <v>2002</v>
      </c>
      <c r="I29" s="10" t="s">
        <v>62</v>
      </c>
      <c r="J29" s="10" t="s">
        <v>35</v>
      </c>
      <c r="K29" s="10" t="s">
        <v>28</v>
      </c>
      <c r="L29" s="10">
        <v>9.5</v>
      </c>
      <c r="M29" s="10">
        <v>8</v>
      </c>
      <c r="N29" s="13">
        <v>8.5</v>
      </c>
      <c r="O29" s="10" t="s">
        <v>29</v>
      </c>
      <c r="P29" s="5" t="e">
        <f>VLOOKUP(B29,[1]Sheet1!$B$6:$Q$265,16,0)</f>
        <v>#N/A</v>
      </c>
    </row>
    <row r="30" spans="1:16" x14ac:dyDescent="0.25">
      <c r="A30" s="10">
        <v>22</v>
      </c>
      <c r="B30" s="10">
        <v>300475</v>
      </c>
      <c r="C30" s="10">
        <v>1</v>
      </c>
      <c r="D30" s="11" t="s">
        <v>63</v>
      </c>
      <c r="E30" s="12" t="s">
        <v>45</v>
      </c>
      <c r="F30" s="10">
        <v>6</v>
      </c>
      <c r="G30" s="10">
        <v>10</v>
      </c>
      <c r="H30" s="10">
        <v>2002</v>
      </c>
      <c r="I30" s="10" t="s">
        <v>31</v>
      </c>
      <c r="J30" s="10" t="s">
        <v>27</v>
      </c>
      <c r="K30" s="10" t="s">
        <v>28</v>
      </c>
      <c r="L30" s="10">
        <v>8.75</v>
      </c>
      <c r="M30" s="10">
        <v>8</v>
      </c>
      <c r="N30" s="13">
        <v>8</v>
      </c>
      <c r="O30" s="10" t="s">
        <v>29</v>
      </c>
      <c r="P30" s="5" t="str">
        <f>VLOOKUP(B30,[1]Sheet1!$B$6:$Q$265,16,0)</f>
        <v>11A14</v>
      </c>
    </row>
    <row r="31" spans="1:16" x14ac:dyDescent="0.25">
      <c r="A31" s="10">
        <v>23</v>
      </c>
      <c r="B31" s="10">
        <v>300476</v>
      </c>
      <c r="C31" s="10">
        <v>1</v>
      </c>
      <c r="D31" s="11" t="s">
        <v>64</v>
      </c>
      <c r="E31" s="12" t="s">
        <v>45</v>
      </c>
      <c r="F31" s="10">
        <v>12</v>
      </c>
      <c r="G31" s="10">
        <v>4</v>
      </c>
      <c r="H31" s="10">
        <v>2002</v>
      </c>
      <c r="I31" s="10" t="s">
        <v>65</v>
      </c>
      <c r="J31" s="10" t="s">
        <v>32</v>
      </c>
      <c r="K31" s="10" t="s">
        <v>28</v>
      </c>
      <c r="L31" s="10">
        <v>9.25</v>
      </c>
      <c r="M31" s="10">
        <v>8.5</v>
      </c>
      <c r="N31" s="13">
        <v>8.5</v>
      </c>
      <c r="O31" s="10" t="s">
        <v>29</v>
      </c>
      <c r="P31" s="5" t="e">
        <f>VLOOKUP(B31,[1]Sheet1!$B$6:$Q$265,16,0)</f>
        <v>#N/A</v>
      </c>
    </row>
    <row r="32" spans="1:16" x14ac:dyDescent="0.25">
      <c r="A32" s="10">
        <v>24</v>
      </c>
      <c r="B32" s="10">
        <v>300477</v>
      </c>
      <c r="C32" s="10">
        <v>1</v>
      </c>
      <c r="D32" s="11" t="s">
        <v>66</v>
      </c>
      <c r="E32" s="12" t="s">
        <v>45</v>
      </c>
      <c r="F32" s="10">
        <v>30</v>
      </c>
      <c r="G32" s="10">
        <v>5</v>
      </c>
      <c r="H32" s="10">
        <v>2002</v>
      </c>
      <c r="I32" s="10" t="s">
        <v>67</v>
      </c>
      <c r="J32" s="10" t="s">
        <v>27</v>
      </c>
      <c r="K32" s="10" t="s">
        <v>28</v>
      </c>
      <c r="L32" s="10">
        <v>8</v>
      </c>
      <c r="M32" s="10">
        <v>6.5</v>
      </c>
      <c r="N32" s="13">
        <v>7</v>
      </c>
      <c r="O32" s="10" t="s">
        <v>29</v>
      </c>
      <c r="P32" s="5" t="str">
        <f>VLOOKUP(B32,[1]Sheet1!$B$6:$Q$265,16,0)</f>
        <v>11A3</v>
      </c>
    </row>
    <row r="33" spans="1:16" x14ac:dyDescent="0.25">
      <c r="A33" s="10">
        <v>25</v>
      </c>
      <c r="B33" s="10">
        <v>300478</v>
      </c>
      <c r="C33" s="10">
        <v>1</v>
      </c>
      <c r="D33" s="11" t="s">
        <v>68</v>
      </c>
      <c r="E33" s="12" t="s">
        <v>45</v>
      </c>
      <c r="F33" s="10">
        <v>9</v>
      </c>
      <c r="G33" s="10">
        <v>8</v>
      </c>
      <c r="H33" s="10">
        <v>2002</v>
      </c>
      <c r="I33" s="10" t="s">
        <v>31</v>
      </c>
      <c r="J33" s="10" t="s">
        <v>35</v>
      </c>
      <c r="K33" s="10" t="s">
        <v>28</v>
      </c>
      <c r="L33" s="10">
        <v>6</v>
      </c>
      <c r="M33" s="10">
        <v>9.5</v>
      </c>
      <c r="N33" s="13">
        <v>8.5</v>
      </c>
      <c r="O33" s="10" t="s">
        <v>29</v>
      </c>
      <c r="P33" s="5" t="e">
        <f>VLOOKUP(B33,[1]Sheet1!$B$6:$Q$265,16,0)</f>
        <v>#N/A</v>
      </c>
    </row>
    <row r="34" spans="1:16" x14ac:dyDescent="0.25">
      <c r="A34" s="10">
        <v>26</v>
      </c>
      <c r="B34" s="10">
        <v>300479</v>
      </c>
      <c r="C34" s="10">
        <v>1</v>
      </c>
      <c r="D34" s="11" t="s">
        <v>69</v>
      </c>
      <c r="E34" s="12" t="s">
        <v>45</v>
      </c>
      <c r="F34" s="10">
        <v>8</v>
      </c>
      <c r="G34" s="10">
        <v>5</v>
      </c>
      <c r="H34" s="10">
        <v>2002</v>
      </c>
      <c r="I34" s="10" t="s">
        <v>31</v>
      </c>
      <c r="J34" s="10" t="s">
        <v>32</v>
      </c>
      <c r="K34" s="10" t="s">
        <v>28</v>
      </c>
      <c r="L34" s="10">
        <v>9.25</v>
      </c>
      <c r="M34" s="10">
        <v>8</v>
      </c>
      <c r="N34" s="13">
        <v>8.5</v>
      </c>
      <c r="O34" s="10" t="s">
        <v>29</v>
      </c>
      <c r="P34" s="5" t="e">
        <f>VLOOKUP(B34,[1]Sheet1!$B$6:$Q$265,16,0)</f>
        <v>#N/A</v>
      </c>
    </row>
    <row r="35" spans="1:16" x14ac:dyDescent="0.25">
      <c r="A35" s="10">
        <v>27</v>
      </c>
      <c r="B35" s="10">
        <v>300480</v>
      </c>
      <c r="C35" s="10">
        <v>1</v>
      </c>
      <c r="D35" s="11" t="s">
        <v>70</v>
      </c>
      <c r="E35" s="12" t="s">
        <v>45</v>
      </c>
      <c r="F35" s="10">
        <v>5</v>
      </c>
      <c r="G35" s="10">
        <v>9</v>
      </c>
      <c r="H35" s="10">
        <v>2002</v>
      </c>
      <c r="I35" s="10" t="s">
        <v>31</v>
      </c>
      <c r="J35" s="10" t="s">
        <v>32</v>
      </c>
      <c r="K35" s="10" t="s">
        <v>28</v>
      </c>
      <c r="L35" s="10">
        <v>7</v>
      </c>
      <c r="M35" s="10">
        <v>7</v>
      </c>
      <c r="N35" s="13">
        <v>7</v>
      </c>
      <c r="O35" s="10" t="s">
        <v>29</v>
      </c>
      <c r="P35" s="5" t="e">
        <f>VLOOKUP(B35,[1]Sheet1!$B$6:$Q$265,16,0)</f>
        <v>#N/A</v>
      </c>
    </row>
    <row r="36" spans="1:16" x14ac:dyDescent="0.25">
      <c r="A36" s="10">
        <v>28</v>
      </c>
      <c r="B36" s="10">
        <v>300481</v>
      </c>
      <c r="C36" s="10">
        <v>1</v>
      </c>
      <c r="D36" s="11" t="s">
        <v>71</v>
      </c>
      <c r="E36" s="12" t="s">
        <v>45</v>
      </c>
      <c r="F36" s="10">
        <v>24</v>
      </c>
      <c r="G36" s="10">
        <v>7</v>
      </c>
      <c r="H36" s="10">
        <v>2002</v>
      </c>
      <c r="I36" s="10" t="s">
        <v>31</v>
      </c>
      <c r="J36" s="10" t="s">
        <v>35</v>
      </c>
      <c r="K36" s="10" t="s">
        <v>28</v>
      </c>
      <c r="L36" s="10">
        <v>9.5</v>
      </c>
      <c r="M36" s="10">
        <v>9</v>
      </c>
      <c r="N36" s="13">
        <v>9</v>
      </c>
      <c r="O36" s="10" t="s">
        <v>37</v>
      </c>
      <c r="P36" s="5" t="e">
        <f>VLOOKUP(B36,[1]Sheet1!$B$6:$Q$265,16,0)</f>
        <v>#N/A</v>
      </c>
    </row>
    <row r="37" spans="1:16" x14ac:dyDescent="0.25">
      <c r="A37" s="10">
        <v>29</v>
      </c>
      <c r="B37" s="10">
        <v>300482</v>
      </c>
      <c r="C37" s="10">
        <v>2</v>
      </c>
      <c r="D37" s="11" t="s">
        <v>72</v>
      </c>
      <c r="E37" s="12" t="s">
        <v>45</v>
      </c>
      <c r="F37" s="10">
        <v>17</v>
      </c>
      <c r="G37" s="10">
        <v>6</v>
      </c>
      <c r="H37" s="10">
        <v>2002</v>
      </c>
      <c r="I37" s="10" t="s">
        <v>62</v>
      </c>
      <c r="J37" s="10" t="s">
        <v>35</v>
      </c>
      <c r="K37" s="10" t="s">
        <v>28</v>
      </c>
      <c r="L37" s="10">
        <v>9.25</v>
      </c>
      <c r="M37" s="10">
        <v>10</v>
      </c>
      <c r="N37" s="13">
        <v>10</v>
      </c>
      <c r="O37" s="10" t="s">
        <v>37</v>
      </c>
      <c r="P37" s="5" t="e">
        <f>VLOOKUP(B37,[1]Sheet1!$B$6:$Q$265,16,0)</f>
        <v>#N/A</v>
      </c>
    </row>
    <row r="38" spans="1:16" x14ac:dyDescent="0.25">
      <c r="A38" s="10">
        <v>30</v>
      </c>
      <c r="B38" s="10">
        <v>300483</v>
      </c>
      <c r="C38" s="10">
        <v>2</v>
      </c>
      <c r="D38" s="11" t="s">
        <v>73</v>
      </c>
      <c r="E38" s="12" t="s">
        <v>45</v>
      </c>
      <c r="F38" s="10">
        <v>10</v>
      </c>
      <c r="G38" s="10">
        <v>12</v>
      </c>
      <c r="H38" s="10">
        <v>2002</v>
      </c>
      <c r="I38" s="10" t="s">
        <v>26</v>
      </c>
      <c r="J38" s="10" t="s">
        <v>27</v>
      </c>
      <c r="K38" s="10" t="s">
        <v>28</v>
      </c>
      <c r="L38" s="10">
        <v>9.25</v>
      </c>
      <c r="M38" s="10">
        <v>9.5</v>
      </c>
      <c r="N38" s="13">
        <v>9.5</v>
      </c>
      <c r="O38" s="10" t="s">
        <v>37</v>
      </c>
      <c r="P38" s="5" t="str">
        <f>VLOOKUP(B38,[1]Sheet1!$B$6:$Q$265,16,0)</f>
        <v>11A1</v>
      </c>
    </row>
    <row r="39" spans="1:16" x14ac:dyDescent="0.25">
      <c r="A39" s="10">
        <v>31</v>
      </c>
      <c r="B39" s="10">
        <v>300484</v>
      </c>
      <c r="C39" s="10">
        <v>2</v>
      </c>
      <c r="D39" s="11" t="s">
        <v>74</v>
      </c>
      <c r="E39" s="12" t="s">
        <v>45</v>
      </c>
      <c r="F39" s="10">
        <v>21</v>
      </c>
      <c r="G39" s="10">
        <v>11</v>
      </c>
      <c r="H39" s="10">
        <v>2002</v>
      </c>
      <c r="I39" s="10" t="s">
        <v>75</v>
      </c>
      <c r="J39" s="10" t="s">
        <v>35</v>
      </c>
      <c r="K39" s="10" t="s">
        <v>28</v>
      </c>
      <c r="L39" s="10">
        <v>9</v>
      </c>
      <c r="M39" s="10">
        <v>10</v>
      </c>
      <c r="N39" s="13">
        <v>10</v>
      </c>
      <c r="O39" s="10" t="s">
        <v>37</v>
      </c>
      <c r="P39" s="5" t="e">
        <f>VLOOKUP(B39,[1]Sheet1!$B$6:$Q$265,16,0)</f>
        <v>#N/A</v>
      </c>
    </row>
    <row r="40" spans="1:16" x14ac:dyDescent="0.25">
      <c r="A40" s="10">
        <v>32</v>
      </c>
      <c r="B40" s="10">
        <v>300485</v>
      </c>
      <c r="C40" s="10">
        <v>2</v>
      </c>
      <c r="D40" s="11" t="s">
        <v>76</v>
      </c>
      <c r="E40" s="12" t="s">
        <v>45</v>
      </c>
      <c r="F40" s="10">
        <v>18</v>
      </c>
      <c r="G40" s="10">
        <v>11</v>
      </c>
      <c r="H40" s="10">
        <v>2002</v>
      </c>
      <c r="I40" s="10" t="s">
        <v>77</v>
      </c>
      <c r="J40" s="10" t="s">
        <v>27</v>
      </c>
      <c r="K40" s="10" t="s">
        <v>28</v>
      </c>
      <c r="L40" s="10">
        <v>8.75</v>
      </c>
      <c r="M40" s="10">
        <v>9.5</v>
      </c>
      <c r="N40" s="13">
        <v>9.5</v>
      </c>
      <c r="O40" s="10" t="s">
        <v>37</v>
      </c>
      <c r="P40" s="5" t="str">
        <f>VLOOKUP(B40,[1]Sheet1!$B$6:$Q$265,16,0)</f>
        <v>11A2</v>
      </c>
    </row>
    <row r="41" spans="1:16" x14ac:dyDescent="0.25">
      <c r="A41" s="10">
        <v>33</v>
      </c>
      <c r="B41" s="10">
        <v>300486</v>
      </c>
      <c r="C41" s="10">
        <v>2</v>
      </c>
      <c r="D41" s="11" t="s">
        <v>78</v>
      </c>
      <c r="E41" s="12" t="s">
        <v>45</v>
      </c>
      <c r="F41" s="10">
        <v>31</v>
      </c>
      <c r="G41" s="10">
        <v>8</v>
      </c>
      <c r="H41" s="10">
        <v>2002</v>
      </c>
      <c r="I41" s="10" t="s">
        <v>31</v>
      </c>
      <c r="J41" s="10" t="s">
        <v>27</v>
      </c>
      <c r="K41" s="10" t="s">
        <v>28</v>
      </c>
      <c r="L41" s="10">
        <v>6.25</v>
      </c>
      <c r="M41" s="10">
        <v>8.5</v>
      </c>
      <c r="N41" s="13">
        <v>8</v>
      </c>
      <c r="O41" s="10" t="s">
        <v>29</v>
      </c>
      <c r="P41" s="5" t="str">
        <f>VLOOKUP(B41,[1]Sheet1!$B$6:$Q$265,16,0)</f>
        <v>11A13</v>
      </c>
    </row>
    <row r="42" spans="1:16" x14ac:dyDescent="0.25">
      <c r="A42" s="10">
        <v>34</v>
      </c>
      <c r="B42" s="10">
        <v>300487</v>
      </c>
      <c r="C42" s="10">
        <v>2</v>
      </c>
      <c r="D42" s="11" t="s">
        <v>79</v>
      </c>
      <c r="E42" s="12" t="s">
        <v>45</v>
      </c>
      <c r="F42" s="10">
        <v>19</v>
      </c>
      <c r="G42" s="10">
        <v>11</v>
      </c>
      <c r="H42" s="10">
        <v>2002</v>
      </c>
      <c r="I42" s="10" t="s">
        <v>31</v>
      </c>
      <c r="J42" s="10" t="s">
        <v>32</v>
      </c>
      <c r="K42" s="10" t="s">
        <v>28</v>
      </c>
      <c r="L42" s="10">
        <v>4.5</v>
      </c>
      <c r="M42" s="10">
        <v>9</v>
      </c>
      <c r="N42" s="13">
        <v>8</v>
      </c>
      <c r="O42" s="10" t="s">
        <v>39</v>
      </c>
      <c r="P42" s="5" t="e">
        <f>VLOOKUP(B42,[1]Sheet1!$B$6:$Q$265,16,0)</f>
        <v>#N/A</v>
      </c>
    </row>
    <row r="43" spans="1:16" x14ac:dyDescent="0.25">
      <c r="A43" s="10">
        <v>35</v>
      </c>
      <c r="B43" s="10">
        <v>300488</v>
      </c>
      <c r="C43" s="10">
        <v>2</v>
      </c>
      <c r="D43" s="11" t="s">
        <v>80</v>
      </c>
      <c r="E43" s="12" t="s">
        <v>45</v>
      </c>
      <c r="F43" s="10">
        <v>30</v>
      </c>
      <c r="G43" s="10">
        <v>6</v>
      </c>
      <c r="H43" s="10">
        <v>2002</v>
      </c>
      <c r="I43" s="10" t="s">
        <v>81</v>
      </c>
      <c r="J43" s="10" t="s">
        <v>27</v>
      </c>
      <c r="K43" s="10" t="s">
        <v>28</v>
      </c>
      <c r="L43" s="10">
        <v>8</v>
      </c>
      <c r="M43" s="10">
        <v>8.5</v>
      </c>
      <c r="N43" s="13">
        <v>8.5</v>
      </c>
      <c r="O43" s="10" t="s">
        <v>29</v>
      </c>
      <c r="P43" s="5" t="str">
        <f>VLOOKUP(B43,[1]Sheet1!$B$6:$Q$265,16,0)</f>
        <v>11A2</v>
      </c>
    </row>
    <row r="44" spans="1:16" x14ac:dyDescent="0.25">
      <c r="A44" s="10">
        <v>36</v>
      </c>
      <c r="B44" s="10">
        <v>300489</v>
      </c>
      <c r="C44" s="10">
        <v>2</v>
      </c>
      <c r="D44" s="11" t="s">
        <v>82</v>
      </c>
      <c r="E44" s="12" t="s">
        <v>45</v>
      </c>
      <c r="F44" s="10">
        <v>9</v>
      </c>
      <c r="G44" s="10">
        <v>2</v>
      </c>
      <c r="H44" s="10">
        <v>2002</v>
      </c>
      <c r="I44" s="10" t="s">
        <v>83</v>
      </c>
      <c r="J44" s="10" t="s">
        <v>35</v>
      </c>
      <c r="K44" s="10" t="s">
        <v>28</v>
      </c>
      <c r="L44" s="10">
        <v>9</v>
      </c>
      <c r="M44" s="10">
        <v>10</v>
      </c>
      <c r="N44" s="13">
        <v>10</v>
      </c>
      <c r="O44" s="10" t="s">
        <v>37</v>
      </c>
      <c r="P44" s="5" t="e">
        <f>VLOOKUP(B44,[1]Sheet1!$B$6:$Q$265,16,0)</f>
        <v>#N/A</v>
      </c>
    </row>
    <row r="45" spans="1:16" x14ac:dyDescent="0.25">
      <c r="A45" s="10">
        <v>37</v>
      </c>
      <c r="B45" s="10">
        <v>300490</v>
      </c>
      <c r="C45" s="10">
        <v>2</v>
      </c>
      <c r="D45" s="11" t="s">
        <v>84</v>
      </c>
      <c r="E45" s="12" t="s">
        <v>45</v>
      </c>
      <c r="F45" s="10">
        <v>2</v>
      </c>
      <c r="G45" s="10">
        <v>8</v>
      </c>
      <c r="H45" s="10">
        <v>2002</v>
      </c>
      <c r="I45" s="10" t="s">
        <v>31</v>
      </c>
      <c r="J45" s="10" t="s">
        <v>27</v>
      </c>
      <c r="K45" s="10" t="s">
        <v>28</v>
      </c>
      <c r="L45" s="10"/>
      <c r="M45" s="10" t="s">
        <v>42</v>
      </c>
      <c r="N45" s="13" t="s">
        <v>43</v>
      </c>
      <c r="O45" s="10" t="s">
        <v>43</v>
      </c>
      <c r="P45" s="5" t="str">
        <f>VLOOKUP(B45,[1]Sheet1!$B$6:$Q$265,16,0)</f>
        <v>11A12</v>
      </c>
    </row>
    <row r="46" spans="1:16" x14ac:dyDescent="0.25">
      <c r="A46" s="10">
        <v>38</v>
      </c>
      <c r="B46" s="10">
        <v>300491</v>
      </c>
      <c r="C46" s="10">
        <v>2</v>
      </c>
      <c r="D46" s="11" t="s">
        <v>85</v>
      </c>
      <c r="E46" s="12" t="s">
        <v>45</v>
      </c>
      <c r="F46" s="10">
        <v>2</v>
      </c>
      <c r="G46" s="10">
        <v>12</v>
      </c>
      <c r="H46" s="10">
        <v>2002</v>
      </c>
      <c r="I46" s="10" t="s">
        <v>31</v>
      </c>
      <c r="J46" s="10" t="s">
        <v>32</v>
      </c>
      <c r="K46" s="10" t="s">
        <v>28</v>
      </c>
      <c r="L46" s="10">
        <v>9</v>
      </c>
      <c r="M46" s="10">
        <v>9</v>
      </c>
      <c r="N46" s="13">
        <v>9</v>
      </c>
      <c r="O46" s="10" t="s">
        <v>37</v>
      </c>
      <c r="P46" s="5" t="e">
        <f>VLOOKUP(B46,[1]Sheet1!$B$6:$Q$265,16,0)</f>
        <v>#N/A</v>
      </c>
    </row>
    <row r="47" spans="1:16" x14ac:dyDescent="0.25">
      <c r="A47" s="10">
        <v>39</v>
      </c>
      <c r="B47" s="10">
        <v>300492</v>
      </c>
      <c r="C47" s="10">
        <v>2</v>
      </c>
      <c r="D47" s="11" t="s">
        <v>86</v>
      </c>
      <c r="E47" s="12" t="s">
        <v>87</v>
      </c>
      <c r="F47" s="10">
        <v>13</v>
      </c>
      <c r="G47" s="10">
        <v>7</v>
      </c>
      <c r="H47" s="10">
        <v>2002</v>
      </c>
      <c r="I47" s="10" t="s">
        <v>31</v>
      </c>
      <c r="J47" s="10" t="s">
        <v>27</v>
      </c>
      <c r="K47" s="10" t="s">
        <v>28</v>
      </c>
      <c r="L47" s="10">
        <v>8.75</v>
      </c>
      <c r="M47" s="10">
        <v>9</v>
      </c>
      <c r="N47" s="13">
        <v>9</v>
      </c>
      <c r="O47" s="10" t="s">
        <v>37</v>
      </c>
      <c r="P47" s="5" t="str">
        <f>VLOOKUP(B47,[1]Sheet1!$B$6:$Q$265,16,0)</f>
        <v>11A1</v>
      </c>
    </row>
    <row r="48" spans="1:16" x14ac:dyDescent="0.25">
      <c r="A48" s="10">
        <v>40</v>
      </c>
      <c r="B48" s="10">
        <v>300493</v>
      </c>
      <c r="C48" s="10">
        <v>2</v>
      </c>
      <c r="D48" s="11" t="s">
        <v>88</v>
      </c>
      <c r="E48" s="12" t="s">
        <v>87</v>
      </c>
      <c r="F48" s="10">
        <v>7</v>
      </c>
      <c r="G48" s="10">
        <v>10</v>
      </c>
      <c r="H48" s="10">
        <v>2002</v>
      </c>
      <c r="I48" s="10" t="s">
        <v>89</v>
      </c>
      <c r="J48" s="10" t="s">
        <v>27</v>
      </c>
      <c r="K48" s="10" t="s">
        <v>28</v>
      </c>
      <c r="L48" s="10">
        <v>6.75</v>
      </c>
      <c r="M48" s="10">
        <v>8.5</v>
      </c>
      <c r="N48" s="13">
        <v>8</v>
      </c>
      <c r="O48" s="10" t="s">
        <v>29</v>
      </c>
      <c r="P48" s="5" t="str">
        <f>VLOOKUP(B48,[1]Sheet1!$B$6:$Q$265,16,0)</f>
        <v>11A2</v>
      </c>
    </row>
    <row r="49" spans="1:16" x14ac:dyDescent="0.25">
      <c r="A49" s="10">
        <v>41</v>
      </c>
      <c r="B49" s="10">
        <v>300494</v>
      </c>
      <c r="C49" s="10">
        <v>2</v>
      </c>
      <c r="D49" s="11" t="s">
        <v>90</v>
      </c>
      <c r="E49" s="12" t="s">
        <v>87</v>
      </c>
      <c r="F49" s="10">
        <v>4</v>
      </c>
      <c r="G49" s="10">
        <v>3</v>
      </c>
      <c r="H49" s="10">
        <v>2002</v>
      </c>
      <c r="I49" s="10" t="s">
        <v>31</v>
      </c>
      <c r="J49" s="10" t="s">
        <v>32</v>
      </c>
      <c r="K49" s="10" t="s">
        <v>28</v>
      </c>
      <c r="L49" s="10">
        <v>9.25</v>
      </c>
      <c r="M49" s="10">
        <v>10</v>
      </c>
      <c r="N49" s="13">
        <v>10</v>
      </c>
      <c r="O49" s="10" t="s">
        <v>37</v>
      </c>
      <c r="P49" s="5" t="e">
        <f>VLOOKUP(B49,[1]Sheet1!$B$6:$Q$265,16,0)</f>
        <v>#N/A</v>
      </c>
    </row>
    <row r="50" spans="1:16" x14ac:dyDescent="0.25">
      <c r="A50" s="10">
        <v>42</v>
      </c>
      <c r="B50" s="10">
        <v>300495</v>
      </c>
      <c r="C50" s="10">
        <v>2</v>
      </c>
      <c r="D50" s="11" t="s">
        <v>91</v>
      </c>
      <c r="E50" s="12" t="s">
        <v>87</v>
      </c>
      <c r="F50" s="10">
        <v>12</v>
      </c>
      <c r="G50" s="10">
        <v>3</v>
      </c>
      <c r="H50" s="10">
        <v>2002</v>
      </c>
      <c r="I50" s="10" t="s">
        <v>31</v>
      </c>
      <c r="J50" s="10" t="s">
        <v>27</v>
      </c>
      <c r="K50" s="10" t="s">
        <v>28</v>
      </c>
      <c r="L50" s="10">
        <v>9.5</v>
      </c>
      <c r="M50" s="10">
        <v>8.5</v>
      </c>
      <c r="N50" s="13">
        <v>9</v>
      </c>
      <c r="O50" s="10" t="s">
        <v>37</v>
      </c>
      <c r="P50" s="5" t="str">
        <f>VLOOKUP(B50,[1]Sheet1!$B$6:$Q$265,16,0)</f>
        <v>11A14</v>
      </c>
    </row>
    <row r="51" spans="1:16" x14ac:dyDescent="0.25">
      <c r="A51" s="10">
        <v>43</v>
      </c>
      <c r="B51" s="10">
        <v>300496</v>
      </c>
      <c r="C51" s="10">
        <v>2</v>
      </c>
      <c r="D51" s="11" t="s">
        <v>91</v>
      </c>
      <c r="E51" s="12" t="s">
        <v>87</v>
      </c>
      <c r="F51" s="10">
        <v>21</v>
      </c>
      <c r="G51" s="10">
        <v>1</v>
      </c>
      <c r="H51" s="10">
        <v>2002</v>
      </c>
      <c r="I51" s="10" t="s">
        <v>31</v>
      </c>
      <c r="J51" s="10" t="s">
        <v>27</v>
      </c>
      <c r="K51" s="10" t="s">
        <v>28</v>
      </c>
      <c r="L51" s="10">
        <v>9.25</v>
      </c>
      <c r="M51" s="10">
        <v>9</v>
      </c>
      <c r="N51" s="13">
        <v>9</v>
      </c>
      <c r="O51" s="10" t="s">
        <v>37</v>
      </c>
      <c r="P51" s="5" t="str">
        <f>VLOOKUP(B51,[1]Sheet1!$B$6:$Q$265,16,0)</f>
        <v>11A3</v>
      </c>
    </row>
    <row r="52" spans="1:16" x14ac:dyDescent="0.25">
      <c r="A52" s="10">
        <v>44</v>
      </c>
      <c r="B52" s="10">
        <v>300497</v>
      </c>
      <c r="C52" s="10">
        <v>2</v>
      </c>
      <c r="D52" s="11" t="s">
        <v>92</v>
      </c>
      <c r="E52" s="12" t="s">
        <v>87</v>
      </c>
      <c r="F52" s="10">
        <v>4</v>
      </c>
      <c r="G52" s="10">
        <v>5</v>
      </c>
      <c r="H52" s="10">
        <v>2002</v>
      </c>
      <c r="I52" s="10" t="s">
        <v>93</v>
      </c>
      <c r="J52" s="10" t="s">
        <v>27</v>
      </c>
      <c r="K52" s="10" t="s">
        <v>28</v>
      </c>
      <c r="L52" s="10">
        <v>7.75</v>
      </c>
      <c r="M52" s="10">
        <v>8.5</v>
      </c>
      <c r="N52" s="13">
        <v>8.5</v>
      </c>
      <c r="O52" s="10" t="s">
        <v>29</v>
      </c>
      <c r="P52" s="5" t="str">
        <f>VLOOKUP(B52,[1]Sheet1!$B$6:$Q$265,16,0)</f>
        <v>11A12</v>
      </c>
    </row>
    <row r="53" spans="1:16" x14ac:dyDescent="0.25">
      <c r="A53" s="10">
        <v>45</v>
      </c>
      <c r="B53" s="10">
        <v>300498</v>
      </c>
      <c r="C53" s="10">
        <v>2</v>
      </c>
      <c r="D53" s="11" t="s">
        <v>94</v>
      </c>
      <c r="E53" s="12" t="s">
        <v>87</v>
      </c>
      <c r="F53" s="10">
        <v>24</v>
      </c>
      <c r="G53" s="10">
        <v>9</v>
      </c>
      <c r="H53" s="10">
        <v>2001</v>
      </c>
      <c r="I53" s="10" t="s">
        <v>31</v>
      </c>
      <c r="J53" s="10" t="s">
        <v>35</v>
      </c>
      <c r="K53" s="10" t="s">
        <v>28</v>
      </c>
      <c r="L53" s="10">
        <v>7</v>
      </c>
      <c r="M53" s="10">
        <v>10</v>
      </c>
      <c r="N53" s="13">
        <v>9.5</v>
      </c>
      <c r="O53" s="10" t="s">
        <v>37</v>
      </c>
      <c r="P53" s="5" t="e">
        <f>VLOOKUP(B53,[1]Sheet1!$B$6:$Q$265,16,0)</f>
        <v>#N/A</v>
      </c>
    </row>
    <row r="54" spans="1:16" x14ac:dyDescent="0.25">
      <c r="A54" s="10">
        <v>46</v>
      </c>
      <c r="B54" s="10">
        <v>300499</v>
      </c>
      <c r="C54" s="10">
        <v>2</v>
      </c>
      <c r="D54" s="11" t="s">
        <v>95</v>
      </c>
      <c r="E54" s="12" t="s">
        <v>96</v>
      </c>
      <c r="F54" s="10">
        <v>4</v>
      </c>
      <c r="G54" s="10">
        <v>8</v>
      </c>
      <c r="H54" s="10">
        <v>2002</v>
      </c>
      <c r="I54" s="10" t="s">
        <v>31</v>
      </c>
      <c r="J54" s="10" t="s">
        <v>32</v>
      </c>
      <c r="K54" s="10" t="s">
        <v>28</v>
      </c>
      <c r="L54" s="10">
        <v>8.75</v>
      </c>
      <c r="M54" s="10">
        <v>9</v>
      </c>
      <c r="N54" s="13">
        <v>9</v>
      </c>
      <c r="O54" s="10" t="s">
        <v>37</v>
      </c>
      <c r="P54" s="5" t="e">
        <f>VLOOKUP(B54,[1]Sheet1!$B$6:$Q$265,16,0)</f>
        <v>#N/A</v>
      </c>
    </row>
    <row r="55" spans="1:16" x14ac:dyDescent="0.25">
      <c r="A55" s="10">
        <v>47</v>
      </c>
      <c r="B55" s="10">
        <v>300500</v>
      </c>
      <c r="C55" s="10">
        <v>2</v>
      </c>
      <c r="D55" s="11" t="s">
        <v>97</v>
      </c>
      <c r="E55" s="12" t="s">
        <v>96</v>
      </c>
      <c r="F55" s="10">
        <v>8</v>
      </c>
      <c r="G55" s="10">
        <v>5</v>
      </c>
      <c r="H55" s="10">
        <v>2002</v>
      </c>
      <c r="I55" s="10" t="s">
        <v>31</v>
      </c>
      <c r="J55" s="10" t="s">
        <v>27</v>
      </c>
      <c r="K55" s="10" t="s">
        <v>28</v>
      </c>
      <c r="L55" s="10">
        <v>7</v>
      </c>
      <c r="M55" s="10">
        <v>9</v>
      </c>
      <c r="N55" s="13">
        <v>8.5</v>
      </c>
      <c r="O55" s="10" t="s">
        <v>29</v>
      </c>
      <c r="P55" s="5" t="str">
        <f>VLOOKUP(B55,[1]Sheet1!$B$6:$Q$265,16,0)</f>
        <v>11A3</v>
      </c>
    </row>
    <row r="56" spans="1:16" x14ac:dyDescent="0.25">
      <c r="A56" s="10">
        <v>48</v>
      </c>
      <c r="B56" s="10">
        <v>300501</v>
      </c>
      <c r="C56" s="10">
        <v>2</v>
      </c>
      <c r="D56" s="11" t="s">
        <v>98</v>
      </c>
      <c r="E56" s="12" t="s">
        <v>96</v>
      </c>
      <c r="F56" s="10">
        <v>3</v>
      </c>
      <c r="G56" s="10">
        <v>10</v>
      </c>
      <c r="H56" s="10">
        <v>2002</v>
      </c>
      <c r="I56" s="10" t="s">
        <v>31</v>
      </c>
      <c r="J56" s="10" t="s">
        <v>35</v>
      </c>
      <c r="K56" s="10" t="s">
        <v>28</v>
      </c>
      <c r="L56" s="10">
        <v>9.5</v>
      </c>
      <c r="M56" s="10">
        <v>10</v>
      </c>
      <c r="N56" s="13">
        <v>10</v>
      </c>
      <c r="O56" s="10" t="s">
        <v>37</v>
      </c>
      <c r="P56" s="5" t="e">
        <f>VLOOKUP(B56,[1]Sheet1!$B$6:$Q$265,16,0)</f>
        <v>#N/A</v>
      </c>
    </row>
    <row r="57" spans="1:16" x14ac:dyDescent="0.25">
      <c r="A57" s="10">
        <v>49</v>
      </c>
      <c r="B57" s="10">
        <v>300502</v>
      </c>
      <c r="C57" s="10">
        <v>2</v>
      </c>
      <c r="D57" s="11" t="s">
        <v>99</v>
      </c>
      <c r="E57" s="12" t="s">
        <v>96</v>
      </c>
      <c r="F57" s="10">
        <v>18</v>
      </c>
      <c r="G57" s="10">
        <v>10</v>
      </c>
      <c r="H57" s="10">
        <v>2002</v>
      </c>
      <c r="I57" s="10" t="s">
        <v>31</v>
      </c>
      <c r="J57" s="10" t="s">
        <v>27</v>
      </c>
      <c r="K57" s="10" t="s">
        <v>28</v>
      </c>
      <c r="L57" s="10">
        <v>8.25</v>
      </c>
      <c r="M57" s="10">
        <v>8.5</v>
      </c>
      <c r="N57" s="13">
        <v>8.5</v>
      </c>
      <c r="O57" s="10" t="s">
        <v>29</v>
      </c>
      <c r="P57" s="5" t="str">
        <f>VLOOKUP(B57,[1]Sheet1!$B$6:$Q$265,16,0)</f>
        <v>11A2</v>
      </c>
    </row>
    <row r="58" spans="1:16" x14ac:dyDescent="0.25">
      <c r="A58" s="10">
        <v>50</v>
      </c>
      <c r="B58" s="10">
        <v>300503</v>
      </c>
      <c r="C58" s="10">
        <v>2</v>
      </c>
      <c r="D58" s="11" t="s">
        <v>100</v>
      </c>
      <c r="E58" s="12" t="s">
        <v>96</v>
      </c>
      <c r="F58" s="10">
        <v>22</v>
      </c>
      <c r="G58" s="10">
        <v>12</v>
      </c>
      <c r="H58" s="10">
        <v>2002</v>
      </c>
      <c r="I58" s="10" t="s">
        <v>31</v>
      </c>
      <c r="J58" s="10" t="s">
        <v>27</v>
      </c>
      <c r="K58" s="10" t="s">
        <v>28</v>
      </c>
      <c r="L58" s="10">
        <v>7.5</v>
      </c>
      <c r="M58" s="10">
        <v>8.5</v>
      </c>
      <c r="N58" s="13">
        <v>8.5</v>
      </c>
      <c r="O58" s="10" t="s">
        <v>29</v>
      </c>
      <c r="P58" s="5" t="str">
        <f>VLOOKUP(B58,[1]Sheet1!$B$6:$Q$265,16,0)</f>
        <v>11A3</v>
      </c>
    </row>
    <row r="59" spans="1:16" x14ac:dyDescent="0.25">
      <c r="A59" s="10">
        <v>51</v>
      </c>
      <c r="B59" s="10">
        <v>300504</v>
      </c>
      <c r="C59" s="10">
        <v>2</v>
      </c>
      <c r="D59" s="11" t="s">
        <v>101</v>
      </c>
      <c r="E59" s="12" t="s">
        <v>96</v>
      </c>
      <c r="F59" s="10">
        <v>25</v>
      </c>
      <c r="G59" s="10">
        <v>8</v>
      </c>
      <c r="H59" s="10">
        <v>2002</v>
      </c>
      <c r="I59" s="10" t="s">
        <v>62</v>
      </c>
      <c r="J59" s="10" t="s">
        <v>35</v>
      </c>
      <c r="K59" s="10" t="s">
        <v>28</v>
      </c>
      <c r="L59" s="10">
        <v>5.75</v>
      </c>
      <c r="M59" s="10">
        <v>9</v>
      </c>
      <c r="N59" s="13">
        <v>8</v>
      </c>
      <c r="O59" s="10" t="s">
        <v>29</v>
      </c>
      <c r="P59" s="5" t="e">
        <f>VLOOKUP(B59,[1]Sheet1!$B$6:$Q$265,16,0)</f>
        <v>#N/A</v>
      </c>
    </row>
    <row r="60" spans="1:16" x14ac:dyDescent="0.25">
      <c r="A60" s="10">
        <v>52</v>
      </c>
      <c r="B60" s="10">
        <v>300505</v>
      </c>
      <c r="C60" s="10">
        <v>2</v>
      </c>
      <c r="D60" s="11" t="s">
        <v>102</v>
      </c>
      <c r="E60" s="12" t="s">
        <v>96</v>
      </c>
      <c r="F60" s="10">
        <v>18</v>
      </c>
      <c r="G60" s="10">
        <v>12</v>
      </c>
      <c r="H60" s="10">
        <v>2002</v>
      </c>
      <c r="I60" s="10" t="s">
        <v>31</v>
      </c>
      <c r="J60" s="10" t="s">
        <v>32</v>
      </c>
      <c r="K60" s="10" t="s">
        <v>28</v>
      </c>
      <c r="L60" s="10">
        <v>9.25</v>
      </c>
      <c r="M60" s="10">
        <v>10</v>
      </c>
      <c r="N60" s="13">
        <v>10</v>
      </c>
      <c r="O60" s="10" t="s">
        <v>37</v>
      </c>
      <c r="P60" s="5" t="e">
        <f>VLOOKUP(B60,[1]Sheet1!$B$6:$Q$265,16,0)</f>
        <v>#N/A</v>
      </c>
    </row>
    <row r="61" spans="1:16" x14ac:dyDescent="0.25">
      <c r="A61" s="10">
        <v>53</v>
      </c>
      <c r="B61" s="10">
        <v>300506</v>
      </c>
      <c r="C61" s="10">
        <v>2</v>
      </c>
      <c r="D61" s="11" t="s">
        <v>103</v>
      </c>
      <c r="E61" s="12" t="s">
        <v>104</v>
      </c>
      <c r="F61" s="10">
        <v>9</v>
      </c>
      <c r="G61" s="10">
        <v>7</v>
      </c>
      <c r="H61" s="10">
        <v>2001</v>
      </c>
      <c r="I61" s="10" t="s">
        <v>31</v>
      </c>
      <c r="J61" s="10" t="s">
        <v>35</v>
      </c>
      <c r="K61" s="10" t="s">
        <v>28</v>
      </c>
      <c r="L61" s="10">
        <v>6.25</v>
      </c>
      <c r="M61" s="10">
        <v>9</v>
      </c>
      <c r="N61" s="13">
        <v>8.5</v>
      </c>
      <c r="O61" s="10" t="s">
        <v>29</v>
      </c>
      <c r="P61" s="5" t="e">
        <f>VLOOKUP(B61,[1]Sheet1!$B$6:$Q$265,16,0)</f>
        <v>#N/A</v>
      </c>
    </row>
    <row r="62" spans="1:16" x14ac:dyDescent="0.25">
      <c r="A62" s="10">
        <v>54</v>
      </c>
      <c r="B62" s="10">
        <v>300507</v>
      </c>
      <c r="C62" s="10">
        <v>2</v>
      </c>
      <c r="D62" s="11" t="s">
        <v>105</v>
      </c>
      <c r="E62" s="12" t="s">
        <v>104</v>
      </c>
      <c r="F62" s="10">
        <v>10</v>
      </c>
      <c r="G62" s="10">
        <v>2</v>
      </c>
      <c r="H62" s="10">
        <v>2002</v>
      </c>
      <c r="I62" s="10" t="s">
        <v>31</v>
      </c>
      <c r="J62" s="10" t="s">
        <v>27</v>
      </c>
      <c r="K62" s="10" t="s">
        <v>28</v>
      </c>
      <c r="L62" s="10">
        <v>7</v>
      </c>
      <c r="M62" s="10">
        <v>8.5</v>
      </c>
      <c r="N62" s="13">
        <v>8</v>
      </c>
      <c r="O62" s="10" t="s">
        <v>29</v>
      </c>
      <c r="P62" s="5" t="str">
        <f>VLOOKUP(B62,[1]Sheet1!$B$6:$Q$265,16,0)</f>
        <v>11A13</v>
      </c>
    </row>
    <row r="63" spans="1:16" x14ac:dyDescent="0.25">
      <c r="A63" s="10">
        <v>55</v>
      </c>
      <c r="B63" s="10">
        <v>300508</v>
      </c>
      <c r="C63" s="10">
        <v>2</v>
      </c>
      <c r="D63" s="11" t="s">
        <v>106</v>
      </c>
      <c r="E63" s="12" t="s">
        <v>104</v>
      </c>
      <c r="F63" s="10">
        <v>22</v>
      </c>
      <c r="G63" s="10">
        <v>11</v>
      </c>
      <c r="H63" s="10">
        <v>2002</v>
      </c>
      <c r="I63" s="10" t="s">
        <v>31</v>
      </c>
      <c r="J63" s="10" t="s">
        <v>35</v>
      </c>
      <c r="K63" s="10" t="s">
        <v>28</v>
      </c>
      <c r="L63" s="10">
        <v>8.25</v>
      </c>
      <c r="M63" s="10">
        <v>10</v>
      </c>
      <c r="N63" s="13">
        <v>9.5</v>
      </c>
      <c r="O63" s="10" t="s">
        <v>37</v>
      </c>
      <c r="P63" s="5" t="e">
        <f>VLOOKUP(B63,[1]Sheet1!$B$6:$Q$265,16,0)</f>
        <v>#N/A</v>
      </c>
    </row>
    <row r="64" spans="1:16" x14ac:dyDescent="0.25">
      <c r="A64" s="10">
        <v>56</v>
      </c>
      <c r="B64" s="10">
        <v>300509</v>
      </c>
      <c r="C64" s="10">
        <v>2</v>
      </c>
      <c r="D64" s="11" t="s">
        <v>107</v>
      </c>
      <c r="E64" s="12" t="s">
        <v>104</v>
      </c>
      <c r="F64" s="10">
        <v>24</v>
      </c>
      <c r="G64" s="10">
        <v>9</v>
      </c>
      <c r="H64" s="10">
        <v>2002</v>
      </c>
      <c r="I64" s="10" t="s">
        <v>31</v>
      </c>
      <c r="J64" s="10" t="s">
        <v>27</v>
      </c>
      <c r="K64" s="10" t="s">
        <v>28</v>
      </c>
      <c r="L64" s="10">
        <v>7.25</v>
      </c>
      <c r="M64" s="10">
        <v>8.5</v>
      </c>
      <c r="N64" s="13">
        <v>8</v>
      </c>
      <c r="O64" s="10" t="s">
        <v>29</v>
      </c>
      <c r="P64" s="5" t="str">
        <f>VLOOKUP(B64,[1]Sheet1!$B$6:$Q$265,16,0)</f>
        <v>11A3</v>
      </c>
    </row>
    <row r="65" spans="1:16" x14ac:dyDescent="0.25">
      <c r="A65" s="10">
        <v>57</v>
      </c>
      <c r="B65" s="10">
        <v>300510</v>
      </c>
      <c r="C65" s="10">
        <v>3</v>
      </c>
      <c r="D65" s="11" t="s">
        <v>108</v>
      </c>
      <c r="E65" s="12" t="s">
        <v>104</v>
      </c>
      <c r="F65" s="10">
        <v>3</v>
      </c>
      <c r="G65" s="10">
        <v>10</v>
      </c>
      <c r="H65" s="10">
        <v>2002</v>
      </c>
      <c r="I65" s="10" t="s">
        <v>31</v>
      </c>
      <c r="J65" s="10" t="s">
        <v>27</v>
      </c>
      <c r="K65" s="10" t="s">
        <v>28</v>
      </c>
      <c r="L65" s="10">
        <v>7.5</v>
      </c>
      <c r="M65" s="10">
        <v>9.5</v>
      </c>
      <c r="N65" s="13">
        <v>9</v>
      </c>
      <c r="O65" s="10" t="s">
        <v>37</v>
      </c>
      <c r="P65" s="5" t="str">
        <f>VLOOKUP(B65,[1]Sheet1!$B$6:$Q$265,16,0)</f>
        <v>11A14</v>
      </c>
    </row>
    <row r="66" spans="1:16" x14ac:dyDescent="0.25">
      <c r="A66" s="10">
        <v>58</v>
      </c>
      <c r="B66" s="10">
        <v>300511</v>
      </c>
      <c r="C66" s="10">
        <v>3</v>
      </c>
      <c r="D66" s="11" t="s">
        <v>108</v>
      </c>
      <c r="E66" s="12" t="s">
        <v>104</v>
      </c>
      <c r="F66" s="10">
        <v>5</v>
      </c>
      <c r="G66" s="10">
        <v>2</v>
      </c>
      <c r="H66" s="10">
        <v>2002</v>
      </c>
      <c r="I66" s="10" t="s">
        <v>31</v>
      </c>
      <c r="J66" s="10" t="s">
        <v>35</v>
      </c>
      <c r="K66" s="10" t="s">
        <v>28</v>
      </c>
      <c r="L66" s="10">
        <v>4.75</v>
      </c>
      <c r="M66" s="10">
        <v>9</v>
      </c>
      <c r="N66" s="13">
        <v>8</v>
      </c>
      <c r="O66" s="10" t="s">
        <v>39</v>
      </c>
      <c r="P66" s="5" t="e">
        <f>VLOOKUP(B66,[1]Sheet1!$B$6:$Q$265,16,0)</f>
        <v>#N/A</v>
      </c>
    </row>
    <row r="67" spans="1:16" x14ac:dyDescent="0.25">
      <c r="A67" s="10">
        <v>59</v>
      </c>
      <c r="B67" s="10">
        <v>300512</v>
      </c>
      <c r="C67" s="10">
        <v>3</v>
      </c>
      <c r="D67" s="11" t="s">
        <v>109</v>
      </c>
      <c r="E67" s="12" t="s">
        <v>104</v>
      </c>
      <c r="F67" s="10">
        <v>13</v>
      </c>
      <c r="G67" s="10">
        <v>9</v>
      </c>
      <c r="H67" s="10">
        <v>2002</v>
      </c>
      <c r="I67" s="10" t="s">
        <v>31</v>
      </c>
      <c r="J67" s="10" t="s">
        <v>32</v>
      </c>
      <c r="K67" s="10" t="s">
        <v>28</v>
      </c>
      <c r="L67" s="10">
        <v>7.25</v>
      </c>
      <c r="M67" s="10">
        <v>10</v>
      </c>
      <c r="N67" s="13">
        <v>9.5</v>
      </c>
      <c r="O67" s="10" t="s">
        <v>37</v>
      </c>
      <c r="P67" s="5" t="e">
        <f>VLOOKUP(B67,[1]Sheet1!$B$6:$Q$265,16,0)</f>
        <v>#N/A</v>
      </c>
    </row>
    <row r="68" spans="1:16" x14ac:dyDescent="0.25">
      <c r="A68" s="10">
        <v>60</v>
      </c>
      <c r="B68" s="10">
        <v>300513</v>
      </c>
      <c r="C68" s="10">
        <v>3</v>
      </c>
      <c r="D68" s="11" t="s">
        <v>110</v>
      </c>
      <c r="E68" s="12" t="s">
        <v>104</v>
      </c>
      <c r="F68" s="10">
        <v>13</v>
      </c>
      <c r="G68" s="10">
        <v>9</v>
      </c>
      <c r="H68" s="10">
        <v>2002</v>
      </c>
      <c r="I68" s="10" t="s">
        <v>31</v>
      </c>
      <c r="J68" s="10" t="s">
        <v>35</v>
      </c>
      <c r="K68" s="10" t="s">
        <v>28</v>
      </c>
      <c r="L68" s="10">
        <v>9.5</v>
      </c>
      <c r="M68" s="10">
        <v>9</v>
      </c>
      <c r="N68" s="13">
        <v>9</v>
      </c>
      <c r="O68" s="10" t="s">
        <v>37</v>
      </c>
      <c r="P68" s="5" t="e">
        <f>VLOOKUP(B68,[1]Sheet1!$B$6:$Q$265,16,0)</f>
        <v>#N/A</v>
      </c>
    </row>
    <row r="69" spans="1:16" x14ac:dyDescent="0.25">
      <c r="A69" s="10">
        <v>61</v>
      </c>
      <c r="B69" s="10">
        <v>300514</v>
      </c>
      <c r="C69" s="10">
        <v>3</v>
      </c>
      <c r="D69" s="11" t="s">
        <v>111</v>
      </c>
      <c r="E69" s="12" t="s">
        <v>104</v>
      </c>
      <c r="F69" s="10">
        <v>15</v>
      </c>
      <c r="G69" s="10">
        <v>10</v>
      </c>
      <c r="H69" s="10">
        <v>2002</v>
      </c>
      <c r="I69" s="10" t="s">
        <v>62</v>
      </c>
      <c r="J69" s="10" t="s">
        <v>35</v>
      </c>
      <c r="K69" s="10" t="s">
        <v>28</v>
      </c>
      <c r="L69" s="10">
        <v>9</v>
      </c>
      <c r="M69" s="10">
        <v>9.5</v>
      </c>
      <c r="N69" s="13">
        <v>9.5</v>
      </c>
      <c r="O69" s="10" t="s">
        <v>37</v>
      </c>
      <c r="P69" s="5" t="e">
        <f>VLOOKUP(B69,[1]Sheet1!$B$6:$Q$265,16,0)</f>
        <v>#N/A</v>
      </c>
    </row>
    <row r="70" spans="1:16" x14ac:dyDescent="0.25">
      <c r="A70" s="10">
        <v>62</v>
      </c>
      <c r="B70" s="10">
        <v>300515</v>
      </c>
      <c r="C70" s="10">
        <v>3</v>
      </c>
      <c r="D70" s="11" t="s">
        <v>112</v>
      </c>
      <c r="E70" s="12" t="s">
        <v>113</v>
      </c>
      <c r="F70" s="10">
        <v>21</v>
      </c>
      <c r="G70" s="10">
        <v>1</v>
      </c>
      <c r="H70" s="10">
        <v>2002</v>
      </c>
      <c r="I70" s="10" t="s">
        <v>31</v>
      </c>
      <c r="J70" s="10" t="s">
        <v>35</v>
      </c>
      <c r="K70" s="10" t="s">
        <v>28</v>
      </c>
      <c r="L70" s="10">
        <v>8.75</v>
      </c>
      <c r="M70" s="10">
        <v>9.5</v>
      </c>
      <c r="N70" s="13">
        <v>9.5</v>
      </c>
      <c r="O70" s="10" t="s">
        <v>37</v>
      </c>
      <c r="P70" s="5" t="e">
        <f>VLOOKUP(B70,[1]Sheet1!$B$6:$Q$265,16,0)</f>
        <v>#N/A</v>
      </c>
    </row>
    <row r="71" spans="1:16" x14ac:dyDescent="0.25">
      <c r="A71" s="10">
        <v>63</v>
      </c>
      <c r="B71" s="10">
        <v>300516</v>
      </c>
      <c r="C71" s="10">
        <v>3</v>
      </c>
      <c r="D71" s="11" t="s">
        <v>114</v>
      </c>
      <c r="E71" s="12" t="s">
        <v>115</v>
      </c>
      <c r="F71" s="10">
        <v>8</v>
      </c>
      <c r="G71" s="10">
        <v>12</v>
      </c>
      <c r="H71" s="10">
        <v>2002</v>
      </c>
      <c r="I71" s="10" t="s">
        <v>116</v>
      </c>
      <c r="J71" s="10" t="s">
        <v>27</v>
      </c>
      <c r="K71" s="10" t="s">
        <v>28</v>
      </c>
      <c r="L71" s="10">
        <v>8.5</v>
      </c>
      <c r="M71" s="10">
        <v>8.5</v>
      </c>
      <c r="N71" s="13">
        <v>8.5</v>
      </c>
      <c r="O71" s="10" t="s">
        <v>29</v>
      </c>
      <c r="P71" s="5" t="str">
        <f>VLOOKUP(B71,[1]Sheet1!$B$6:$Q$265,16,0)</f>
        <v>11A13</v>
      </c>
    </row>
    <row r="72" spans="1:16" x14ac:dyDescent="0.25">
      <c r="A72" s="10">
        <v>64</v>
      </c>
      <c r="B72" s="10">
        <v>300517</v>
      </c>
      <c r="C72" s="10">
        <v>3</v>
      </c>
      <c r="D72" s="11" t="s">
        <v>117</v>
      </c>
      <c r="E72" s="12" t="s">
        <v>118</v>
      </c>
      <c r="F72" s="10">
        <v>5</v>
      </c>
      <c r="G72" s="10">
        <v>2</v>
      </c>
      <c r="H72" s="10">
        <v>2002</v>
      </c>
      <c r="I72" s="10" t="s">
        <v>75</v>
      </c>
      <c r="J72" s="10" t="s">
        <v>32</v>
      </c>
      <c r="K72" s="10" t="s">
        <v>28</v>
      </c>
      <c r="L72" s="10">
        <v>9</v>
      </c>
      <c r="M72" s="10">
        <v>10</v>
      </c>
      <c r="N72" s="13">
        <v>10</v>
      </c>
      <c r="O72" s="10" t="s">
        <v>37</v>
      </c>
      <c r="P72" s="5" t="e">
        <f>VLOOKUP(B72,[1]Sheet1!$B$6:$Q$265,16,0)</f>
        <v>#N/A</v>
      </c>
    </row>
    <row r="73" spans="1:16" x14ac:dyDescent="0.25">
      <c r="A73" s="10">
        <v>65</v>
      </c>
      <c r="B73" s="10">
        <v>300518</v>
      </c>
      <c r="C73" s="10">
        <v>3</v>
      </c>
      <c r="D73" s="11" t="s">
        <v>119</v>
      </c>
      <c r="E73" s="12" t="s">
        <v>120</v>
      </c>
      <c r="F73" s="10">
        <v>7</v>
      </c>
      <c r="G73" s="10">
        <v>11</v>
      </c>
      <c r="H73" s="10">
        <v>2002</v>
      </c>
      <c r="I73" s="10" t="s">
        <v>31</v>
      </c>
      <c r="J73" s="10" t="s">
        <v>27</v>
      </c>
      <c r="K73" s="10" t="s">
        <v>28</v>
      </c>
      <c r="L73" s="10">
        <v>6.75</v>
      </c>
      <c r="M73" s="10">
        <v>8.5</v>
      </c>
      <c r="N73" s="13">
        <v>8</v>
      </c>
      <c r="O73" s="10" t="s">
        <v>29</v>
      </c>
      <c r="P73" s="5" t="str">
        <f>VLOOKUP(B73,[1]Sheet1!$B$6:$Q$265,16,0)</f>
        <v>11A3</v>
      </c>
    </row>
    <row r="74" spans="1:16" x14ac:dyDescent="0.25">
      <c r="A74" s="10">
        <v>66</v>
      </c>
      <c r="B74" s="10">
        <v>300519</v>
      </c>
      <c r="C74" s="10">
        <v>3</v>
      </c>
      <c r="D74" s="11" t="s">
        <v>121</v>
      </c>
      <c r="E74" s="12" t="s">
        <v>120</v>
      </c>
      <c r="F74" s="10">
        <v>14</v>
      </c>
      <c r="G74" s="10">
        <v>4</v>
      </c>
      <c r="H74" s="10">
        <v>2002</v>
      </c>
      <c r="I74" s="10" t="s">
        <v>31</v>
      </c>
      <c r="J74" s="10" t="s">
        <v>32</v>
      </c>
      <c r="K74" s="10" t="s">
        <v>28</v>
      </c>
      <c r="L74" s="10">
        <v>9.5</v>
      </c>
      <c r="M74" s="10" t="s">
        <v>42</v>
      </c>
      <c r="N74" s="13" t="s">
        <v>43</v>
      </c>
      <c r="O74" s="10" t="s">
        <v>43</v>
      </c>
      <c r="P74" s="5" t="e">
        <f>VLOOKUP(B74,[1]Sheet1!$B$6:$Q$265,16,0)</f>
        <v>#N/A</v>
      </c>
    </row>
    <row r="75" spans="1:16" x14ac:dyDescent="0.25">
      <c r="A75" s="10">
        <v>67</v>
      </c>
      <c r="B75" s="10">
        <v>300520</v>
      </c>
      <c r="C75" s="10">
        <v>3</v>
      </c>
      <c r="D75" s="11" t="s">
        <v>122</v>
      </c>
      <c r="E75" s="12" t="s">
        <v>120</v>
      </c>
      <c r="F75" s="10">
        <v>25</v>
      </c>
      <c r="G75" s="10">
        <v>6</v>
      </c>
      <c r="H75" s="10">
        <v>2002</v>
      </c>
      <c r="I75" s="10" t="s">
        <v>31</v>
      </c>
      <c r="J75" s="10" t="s">
        <v>35</v>
      </c>
      <c r="K75" s="10" t="s">
        <v>28</v>
      </c>
      <c r="L75" s="10">
        <v>9.5</v>
      </c>
      <c r="M75" s="10">
        <v>10</v>
      </c>
      <c r="N75" s="13">
        <v>10</v>
      </c>
      <c r="O75" s="10" t="s">
        <v>37</v>
      </c>
      <c r="P75" s="5" t="e">
        <f>VLOOKUP(B75,[1]Sheet1!$B$6:$Q$265,16,0)</f>
        <v>#N/A</v>
      </c>
    </row>
    <row r="76" spans="1:16" x14ac:dyDescent="0.25">
      <c r="A76" s="10">
        <v>68</v>
      </c>
      <c r="B76" s="10">
        <v>300521</v>
      </c>
      <c r="C76" s="10">
        <v>3</v>
      </c>
      <c r="D76" s="11" t="s">
        <v>123</v>
      </c>
      <c r="E76" s="12" t="s">
        <v>120</v>
      </c>
      <c r="F76" s="10">
        <v>21</v>
      </c>
      <c r="G76" s="10">
        <v>5</v>
      </c>
      <c r="H76" s="10">
        <v>2002</v>
      </c>
      <c r="I76" s="10" t="s">
        <v>31</v>
      </c>
      <c r="J76" s="10" t="s">
        <v>27</v>
      </c>
      <c r="K76" s="10" t="s">
        <v>28</v>
      </c>
      <c r="L76" s="10">
        <v>8.25</v>
      </c>
      <c r="M76" s="10">
        <v>9</v>
      </c>
      <c r="N76" s="13">
        <v>9</v>
      </c>
      <c r="O76" s="10" t="s">
        <v>37</v>
      </c>
      <c r="P76" s="5" t="str">
        <f>VLOOKUP(B76,[1]Sheet1!$B$6:$Q$265,16,0)</f>
        <v>11A1</v>
      </c>
    </row>
    <row r="77" spans="1:16" x14ac:dyDescent="0.25">
      <c r="A77" s="10">
        <v>69</v>
      </c>
      <c r="B77" s="10">
        <v>300522</v>
      </c>
      <c r="C77" s="10">
        <v>3</v>
      </c>
      <c r="D77" s="11" t="s">
        <v>124</v>
      </c>
      <c r="E77" s="12" t="s">
        <v>125</v>
      </c>
      <c r="F77" s="10">
        <v>19</v>
      </c>
      <c r="G77" s="10">
        <v>2</v>
      </c>
      <c r="H77" s="10">
        <v>2002</v>
      </c>
      <c r="I77" s="10" t="s">
        <v>31</v>
      </c>
      <c r="J77" s="10" t="s">
        <v>35</v>
      </c>
      <c r="K77" s="10" t="s">
        <v>28</v>
      </c>
      <c r="L77" s="10">
        <v>8.75</v>
      </c>
      <c r="M77" s="10">
        <v>8.5</v>
      </c>
      <c r="N77" s="13">
        <v>8.5</v>
      </c>
      <c r="O77" s="10" t="s">
        <v>29</v>
      </c>
      <c r="P77" s="5" t="e">
        <f>VLOOKUP(B77,[1]Sheet1!$B$6:$Q$265,16,0)</f>
        <v>#N/A</v>
      </c>
    </row>
    <row r="78" spans="1:16" x14ac:dyDescent="0.25">
      <c r="A78" s="10">
        <v>70</v>
      </c>
      <c r="B78" s="10">
        <v>300523</v>
      </c>
      <c r="C78" s="10">
        <v>3</v>
      </c>
      <c r="D78" s="11" t="s">
        <v>126</v>
      </c>
      <c r="E78" s="12" t="s">
        <v>127</v>
      </c>
      <c r="F78" s="10">
        <v>10</v>
      </c>
      <c r="G78" s="10">
        <v>1</v>
      </c>
      <c r="H78" s="10">
        <v>2002</v>
      </c>
      <c r="I78" s="10" t="s">
        <v>93</v>
      </c>
      <c r="J78" s="10" t="s">
        <v>35</v>
      </c>
      <c r="K78" s="10" t="s">
        <v>28</v>
      </c>
      <c r="L78" s="10">
        <v>7.25</v>
      </c>
      <c r="M78" s="10">
        <v>8.5</v>
      </c>
      <c r="N78" s="13">
        <v>8</v>
      </c>
      <c r="O78" s="10" t="s">
        <v>29</v>
      </c>
      <c r="P78" s="5" t="e">
        <f>VLOOKUP(B78,[1]Sheet1!$B$6:$Q$265,16,0)</f>
        <v>#N/A</v>
      </c>
    </row>
    <row r="79" spans="1:16" x14ac:dyDescent="0.25">
      <c r="A79" s="10">
        <v>71</v>
      </c>
      <c r="B79" s="10">
        <v>300524</v>
      </c>
      <c r="C79" s="10">
        <v>3</v>
      </c>
      <c r="D79" s="11" t="s">
        <v>128</v>
      </c>
      <c r="E79" s="12" t="s">
        <v>129</v>
      </c>
      <c r="F79" s="10">
        <v>17</v>
      </c>
      <c r="G79" s="10">
        <v>12</v>
      </c>
      <c r="H79" s="10">
        <v>2002</v>
      </c>
      <c r="I79" s="10" t="s">
        <v>31</v>
      </c>
      <c r="J79" s="10" t="s">
        <v>32</v>
      </c>
      <c r="K79" s="10" t="s">
        <v>28</v>
      </c>
      <c r="L79" s="10">
        <v>9.5</v>
      </c>
      <c r="M79" s="10">
        <v>9.5</v>
      </c>
      <c r="N79" s="13">
        <v>9.5</v>
      </c>
      <c r="O79" s="10" t="s">
        <v>37</v>
      </c>
      <c r="P79" s="5" t="e">
        <f>VLOOKUP(B79,[1]Sheet1!$B$6:$Q$265,16,0)</f>
        <v>#N/A</v>
      </c>
    </row>
    <row r="80" spans="1:16" x14ac:dyDescent="0.25">
      <c r="A80" s="10">
        <v>72</v>
      </c>
      <c r="B80" s="10">
        <v>300525</v>
      </c>
      <c r="C80" s="10">
        <v>3</v>
      </c>
      <c r="D80" s="11" t="s">
        <v>130</v>
      </c>
      <c r="E80" s="12" t="s">
        <v>131</v>
      </c>
      <c r="F80" s="10">
        <v>13</v>
      </c>
      <c r="G80" s="10">
        <v>10</v>
      </c>
      <c r="H80" s="10">
        <v>2002</v>
      </c>
      <c r="I80" s="10" t="s">
        <v>31</v>
      </c>
      <c r="J80" s="10" t="s">
        <v>35</v>
      </c>
      <c r="K80" s="10" t="s">
        <v>28</v>
      </c>
      <c r="L80" s="10">
        <v>8</v>
      </c>
      <c r="M80" s="10">
        <v>9</v>
      </c>
      <c r="N80" s="13">
        <v>9</v>
      </c>
      <c r="O80" s="10" t="s">
        <v>37</v>
      </c>
      <c r="P80" s="5" t="e">
        <f>VLOOKUP(B80,[1]Sheet1!$B$6:$Q$265,16,0)</f>
        <v>#N/A</v>
      </c>
    </row>
    <row r="81" spans="1:16" x14ac:dyDescent="0.25">
      <c r="A81" s="10">
        <v>73</v>
      </c>
      <c r="B81" s="10">
        <v>300526</v>
      </c>
      <c r="C81" s="10">
        <v>3</v>
      </c>
      <c r="D81" s="11" t="s">
        <v>132</v>
      </c>
      <c r="E81" s="12" t="s">
        <v>131</v>
      </c>
      <c r="F81" s="10">
        <v>28</v>
      </c>
      <c r="G81" s="10">
        <v>11</v>
      </c>
      <c r="H81" s="10">
        <v>2001</v>
      </c>
      <c r="I81" s="10" t="s">
        <v>133</v>
      </c>
      <c r="J81" s="10" t="s">
        <v>35</v>
      </c>
      <c r="K81" s="10" t="s">
        <v>28</v>
      </c>
      <c r="L81" s="10">
        <v>9.25</v>
      </c>
      <c r="M81" s="10">
        <v>10</v>
      </c>
      <c r="N81" s="13">
        <v>10</v>
      </c>
      <c r="O81" s="10" t="s">
        <v>37</v>
      </c>
      <c r="P81" s="5" t="e">
        <f>VLOOKUP(B81,[1]Sheet1!$B$6:$Q$265,16,0)</f>
        <v>#N/A</v>
      </c>
    </row>
    <row r="82" spans="1:16" x14ac:dyDescent="0.25">
      <c r="A82" s="10">
        <v>74</v>
      </c>
      <c r="B82" s="10">
        <v>300527</v>
      </c>
      <c r="C82" s="10">
        <v>3</v>
      </c>
      <c r="D82" s="11" t="s">
        <v>134</v>
      </c>
      <c r="E82" s="12" t="s">
        <v>135</v>
      </c>
      <c r="F82" s="10">
        <v>28</v>
      </c>
      <c r="G82" s="10">
        <v>10</v>
      </c>
      <c r="H82" s="10">
        <v>2002</v>
      </c>
      <c r="I82" s="10" t="s">
        <v>31</v>
      </c>
      <c r="J82" s="10" t="s">
        <v>35</v>
      </c>
      <c r="K82" s="10" t="s">
        <v>28</v>
      </c>
      <c r="L82" s="10">
        <v>8.75</v>
      </c>
      <c r="M82" s="10">
        <v>10</v>
      </c>
      <c r="N82" s="13">
        <v>9.5</v>
      </c>
      <c r="O82" s="10" t="s">
        <v>37</v>
      </c>
      <c r="P82" s="5" t="e">
        <f>VLOOKUP(B82,[1]Sheet1!$B$6:$Q$265,16,0)</f>
        <v>#N/A</v>
      </c>
    </row>
    <row r="83" spans="1:16" x14ac:dyDescent="0.25">
      <c r="A83" s="10">
        <v>75</v>
      </c>
      <c r="B83" s="10">
        <v>300528</v>
      </c>
      <c r="C83" s="10">
        <v>3</v>
      </c>
      <c r="D83" s="11" t="s">
        <v>136</v>
      </c>
      <c r="E83" s="12" t="s">
        <v>137</v>
      </c>
      <c r="F83" s="10">
        <v>24</v>
      </c>
      <c r="G83" s="10">
        <v>9</v>
      </c>
      <c r="H83" s="10">
        <v>2002</v>
      </c>
      <c r="I83" s="10" t="s">
        <v>31</v>
      </c>
      <c r="J83" s="10" t="s">
        <v>32</v>
      </c>
      <c r="K83" s="10" t="s">
        <v>28</v>
      </c>
      <c r="L83" s="10">
        <v>8.25</v>
      </c>
      <c r="M83" s="10">
        <v>9</v>
      </c>
      <c r="N83" s="13">
        <v>9</v>
      </c>
      <c r="O83" s="10" t="s">
        <v>37</v>
      </c>
      <c r="P83" s="5" t="e">
        <f>VLOOKUP(B83,[1]Sheet1!$B$6:$Q$265,16,0)</f>
        <v>#N/A</v>
      </c>
    </row>
    <row r="84" spans="1:16" x14ac:dyDescent="0.25">
      <c r="A84" s="10">
        <v>76</v>
      </c>
      <c r="B84" s="10">
        <v>300529</v>
      </c>
      <c r="C84" s="10">
        <v>3</v>
      </c>
      <c r="D84" s="11" t="s">
        <v>138</v>
      </c>
      <c r="E84" s="12" t="s">
        <v>139</v>
      </c>
      <c r="F84" s="10">
        <v>19</v>
      </c>
      <c r="G84" s="10">
        <v>6</v>
      </c>
      <c r="H84" s="10">
        <v>2002</v>
      </c>
      <c r="I84" s="10" t="s">
        <v>140</v>
      </c>
      <c r="J84" s="10" t="s">
        <v>35</v>
      </c>
      <c r="K84" s="10" t="s">
        <v>28</v>
      </c>
      <c r="L84" s="10">
        <v>8</v>
      </c>
      <c r="M84" s="10">
        <v>10</v>
      </c>
      <c r="N84" s="13">
        <v>9.5</v>
      </c>
      <c r="O84" s="10" t="s">
        <v>37</v>
      </c>
      <c r="P84" s="5" t="e">
        <f>VLOOKUP(B84,[1]Sheet1!$B$6:$Q$265,16,0)</f>
        <v>#N/A</v>
      </c>
    </row>
    <row r="85" spans="1:16" x14ac:dyDescent="0.25">
      <c r="A85" s="10">
        <v>77</v>
      </c>
      <c r="B85" s="10">
        <v>300530</v>
      </c>
      <c r="C85" s="10">
        <v>3</v>
      </c>
      <c r="D85" s="11" t="s">
        <v>141</v>
      </c>
      <c r="E85" s="12" t="s">
        <v>139</v>
      </c>
      <c r="F85" s="10">
        <v>24</v>
      </c>
      <c r="G85" s="10">
        <v>10</v>
      </c>
      <c r="H85" s="10">
        <v>2002</v>
      </c>
      <c r="I85" s="10" t="s">
        <v>31</v>
      </c>
      <c r="J85" s="10" t="s">
        <v>27</v>
      </c>
      <c r="K85" s="10" t="s">
        <v>28</v>
      </c>
      <c r="L85" s="10">
        <v>6.5</v>
      </c>
      <c r="M85" s="10">
        <v>10</v>
      </c>
      <c r="N85" s="13">
        <v>9</v>
      </c>
      <c r="O85" s="10" t="s">
        <v>37</v>
      </c>
      <c r="P85" s="5" t="str">
        <f>VLOOKUP(B85,[1]Sheet1!$B$6:$Q$265,16,0)</f>
        <v>11A14</v>
      </c>
    </row>
    <row r="86" spans="1:16" x14ac:dyDescent="0.25">
      <c r="A86" s="10">
        <v>78</v>
      </c>
      <c r="B86" s="10">
        <v>300531</v>
      </c>
      <c r="C86" s="10">
        <v>3</v>
      </c>
      <c r="D86" s="11" t="s">
        <v>142</v>
      </c>
      <c r="E86" s="12" t="s">
        <v>139</v>
      </c>
      <c r="F86" s="10">
        <v>14</v>
      </c>
      <c r="G86" s="10">
        <v>9</v>
      </c>
      <c r="H86" s="10">
        <v>2002</v>
      </c>
      <c r="I86" s="10" t="s">
        <v>26</v>
      </c>
      <c r="J86" s="10" t="s">
        <v>27</v>
      </c>
      <c r="K86" s="10" t="s">
        <v>28</v>
      </c>
      <c r="L86" s="10">
        <v>9.25</v>
      </c>
      <c r="M86" s="10">
        <v>9.5</v>
      </c>
      <c r="N86" s="13">
        <v>9.5</v>
      </c>
      <c r="O86" s="10" t="s">
        <v>37</v>
      </c>
      <c r="P86" s="5" t="str">
        <f>VLOOKUP(B86,[1]Sheet1!$B$6:$Q$265,16,0)</f>
        <v>11A14</v>
      </c>
    </row>
    <row r="87" spans="1:16" x14ac:dyDescent="0.25">
      <c r="A87" s="10">
        <v>79</v>
      </c>
      <c r="B87" s="10">
        <v>300532</v>
      </c>
      <c r="C87" s="10">
        <v>3</v>
      </c>
      <c r="D87" s="11" t="s">
        <v>143</v>
      </c>
      <c r="E87" s="12" t="s">
        <v>139</v>
      </c>
      <c r="F87" s="10">
        <v>21</v>
      </c>
      <c r="G87" s="10">
        <v>10</v>
      </c>
      <c r="H87" s="10">
        <v>2002</v>
      </c>
      <c r="I87" s="10" t="s">
        <v>31</v>
      </c>
      <c r="J87" s="10" t="s">
        <v>27</v>
      </c>
      <c r="K87" s="10" t="s">
        <v>28</v>
      </c>
      <c r="L87" s="10">
        <v>9.75</v>
      </c>
      <c r="M87" s="10">
        <v>9</v>
      </c>
      <c r="N87" s="13">
        <v>9</v>
      </c>
      <c r="O87" s="10" t="s">
        <v>37</v>
      </c>
      <c r="P87" s="5" t="str">
        <f>VLOOKUP(B87,[1]Sheet1!$B$6:$Q$265,16,0)</f>
        <v>11A13</v>
      </c>
    </row>
    <row r="88" spans="1:16" x14ac:dyDescent="0.25">
      <c r="A88" s="10">
        <v>80</v>
      </c>
      <c r="B88" s="10">
        <v>300533</v>
      </c>
      <c r="C88" s="10">
        <v>3</v>
      </c>
      <c r="D88" s="11" t="s">
        <v>144</v>
      </c>
      <c r="E88" s="12" t="s">
        <v>139</v>
      </c>
      <c r="F88" s="10">
        <v>28</v>
      </c>
      <c r="G88" s="10">
        <v>1</v>
      </c>
      <c r="H88" s="10">
        <v>2002</v>
      </c>
      <c r="I88" s="10" t="s">
        <v>31</v>
      </c>
      <c r="J88" s="10" t="s">
        <v>27</v>
      </c>
      <c r="K88" s="10" t="s">
        <v>28</v>
      </c>
      <c r="L88" s="10">
        <v>7.75</v>
      </c>
      <c r="M88" s="10">
        <v>9</v>
      </c>
      <c r="N88" s="13">
        <v>8.5</v>
      </c>
      <c r="O88" s="10" t="s">
        <v>29</v>
      </c>
      <c r="P88" s="5" t="str">
        <f>VLOOKUP(B88,[1]Sheet1!$B$6:$Q$265,16,0)</f>
        <v>11A12</v>
      </c>
    </row>
    <row r="89" spans="1:16" x14ac:dyDescent="0.25">
      <c r="A89" s="10">
        <v>81</v>
      </c>
      <c r="B89" s="10">
        <v>300534</v>
      </c>
      <c r="C89" s="10">
        <v>3</v>
      </c>
      <c r="D89" s="11" t="s">
        <v>145</v>
      </c>
      <c r="E89" s="12" t="s">
        <v>139</v>
      </c>
      <c r="F89" s="10">
        <v>1</v>
      </c>
      <c r="G89" s="10">
        <v>10</v>
      </c>
      <c r="H89" s="10">
        <v>2002</v>
      </c>
      <c r="I89" s="10" t="s">
        <v>31</v>
      </c>
      <c r="J89" s="10" t="s">
        <v>35</v>
      </c>
      <c r="K89" s="10" t="s">
        <v>28</v>
      </c>
      <c r="L89" s="10">
        <v>9.25</v>
      </c>
      <c r="M89" s="10" t="s">
        <v>42</v>
      </c>
      <c r="N89" s="13" t="s">
        <v>43</v>
      </c>
      <c r="O89" s="10" t="s">
        <v>43</v>
      </c>
      <c r="P89" s="5" t="e">
        <f>VLOOKUP(B89,[1]Sheet1!$B$6:$Q$265,16,0)</f>
        <v>#N/A</v>
      </c>
    </row>
    <row r="90" spans="1:16" x14ac:dyDescent="0.25">
      <c r="A90" s="10">
        <v>82</v>
      </c>
      <c r="B90" s="10">
        <v>300535</v>
      </c>
      <c r="C90" s="10">
        <v>3</v>
      </c>
      <c r="D90" s="11" t="s">
        <v>146</v>
      </c>
      <c r="E90" s="12" t="s">
        <v>139</v>
      </c>
      <c r="F90" s="10">
        <v>4</v>
      </c>
      <c r="G90" s="10">
        <v>7</v>
      </c>
      <c r="H90" s="10">
        <v>2002</v>
      </c>
      <c r="I90" s="10" t="s">
        <v>31</v>
      </c>
      <c r="J90" s="10" t="s">
        <v>27</v>
      </c>
      <c r="K90" s="10" t="s">
        <v>28</v>
      </c>
      <c r="L90" s="10">
        <v>7</v>
      </c>
      <c r="M90" s="10">
        <v>9</v>
      </c>
      <c r="N90" s="13">
        <v>8.5</v>
      </c>
      <c r="O90" s="10" t="s">
        <v>29</v>
      </c>
      <c r="P90" s="5" t="str">
        <f>VLOOKUP(B90,[1]Sheet1!$B$6:$Q$265,16,0)</f>
        <v>11A3</v>
      </c>
    </row>
    <row r="91" spans="1:16" x14ac:dyDescent="0.25">
      <c r="A91" s="10">
        <v>83</v>
      </c>
      <c r="B91" s="10">
        <v>300536</v>
      </c>
      <c r="C91" s="10">
        <v>3</v>
      </c>
      <c r="D91" s="11" t="s">
        <v>147</v>
      </c>
      <c r="E91" s="12" t="s">
        <v>148</v>
      </c>
      <c r="F91" s="10">
        <v>15</v>
      </c>
      <c r="G91" s="10">
        <v>8</v>
      </c>
      <c r="H91" s="10">
        <v>2002</v>
      </c>
      <c r="I91" s="10" t="s">
        <v>31</v>
      </c>
      <c r="J91" s="10" t="s">
        <v>35</v>
      </c>
      <c r="K91" s="10" t="s">
        <v>28</v>
      </c>
      <c r="L91" s="10">
        <v>8.75</v>
      </c>
      <c r="M91" s="10">
        <v>10</v>
      </c>
      <c r="N91" s="13">
        <v>9.5</v>
      </c>
      <c r="O91" s="10" t="s">
        <v>37</v>
      </c>
      <c r="P91" s="5" t="e">
        <f>VLOOKUP(B91,[1]Sheet1!$B$6:$Q$265,16,0)</f>
        <v>#N/A</v>
      </c>
    </row>
    <row r="92" spans="1:16" x14ac:dyDescent="0.25">
      <c r="A92" s="10">
        <v>84</v>
      </c>
      <c r="B92" s="10">
        <v>300537</v>
      </c>
      <c r="C92" s="10">
        <v>3</v>
      </c>
      <c r="D92" s="11" t="s">
        <v>149</v>
      </c>
      <c r="E92" s="12" t="s">
        <v>148</v>
      </c>
      <c r="F92" s="10">
        <v>16</v>
      </c>
      <c r="G92" s="10">
        <v>11</v>
      </c>
      <c r="H92" s="10">
        <v>2002</v>
      </c>
      <c r="I92" s="10" t="s">
        <v>150</v>
      </c>
      <c r="J92" s="10" t="s">
        <v>35</v>
      </c>
      <c r="K92" s="10" t="s">
        <v>28</v>
      </c>
      <c r="L92" s="10">
        <v>9.5</v>
      </c>
      <c r="M92" s="10">
        <v>10</v>
      </c>
      <c r="N92" s="13">
        <v>10</v>
      </c>
      <c r="O92" s="10" t="s">
        <v>37</v>
      </c>
      <c r="P92" s="5" t="e">
        <f>VLOOKUP(B92,[1]Sheet1!$B$6:$Q$265,16,0)</f>
        <v>#N/A</v>
      </c>
    </row>
    <row r="93" spans="1:16" x14ac:dyDescent="0.25">
      <c r="A93" s="10">
        <v>85</v>
      </c>
      <c r="B93" s="10">
        <v>300538</v>
      </c>
      <c r="C93" s="10">
        <v>4</v>
      </c>
      <c r="D93" s="11" t="s">
        <v>151</v>
      </c>
      <c r="E93" s="12" t="s">
        <v>152</v>
      </c>
      <c r="F93" s="10">
        <v>25</v>
      </c>
      <c r="G93" s="10">
        <v>5</v>
      </c>
      <c r="H93" s="10">
        <v>2002</v>
      </c>
      <c r="I93" s="10" t="s">
        <v>31</v>
      </c>
      <c r="J93" s="10" t="s">
        <v>35</v>
      </c>
      <c r="K93" s="10" t="s">
        <v>28</v>
      </c>
      <c r="L93" s="10">
        <v>9.25</v>
      </c>
      <c r="M93" s="10">
        <v>10</v>
      </c>
      <c r="N93" s="13">
        <v>10</v>
      </c>
      <c r="O93" s="10" t="s">
        <v>37</v>
      </c>
      <c r="P93" s="5" t="e">
        <f>VLOOKUP(B93,[1]Sheet1!$B$6:$Q$265,16,0)</f>
        <v>#N/A</v>
      </c>
    </row>
    <row r="94" spans="1:16" x14ac:dyDescent="0.25">
      <c r="A94" s="10">
        <v>86</v>
      </c>
      <c r="B94" s="10">
        <v>300539</v>
      </c>
      <c r="C94" s="10">
        <v>4</v>
      </c>
      <c r="D94" s="11" t="s">
        <v>153</v>
      </c>
      <c r="E94" s="12" t="s">
        <v>152</v>
      </c>
      <c r="F94" s="10">
        <v>2</v>
      </c>
      <c r="G94" s="10">
        <v>9</v>
      </c>
      <c r="H94" s="10">
        <v>2002</v>
      </c>
      <c r="I94" s="10" t="s">
        <v>31</v>
      </c>
      <c r="J94" s="10" t="s">
        <v>35</v>
      </c>
      <c r="K94" s="10" t="s">
        <v>28</v>
      </c>
      <c r="L94" s="10">
        <v>9.5</v>
      </c>
      <c r="M94" s="10">
        <v>10</v>
      </c>
      <c r="N94" s="13">
        <v>10</v>
      </c>
      <c r="O94" s="10" t="s">
        <v>37</v>
      </c>
      <c r="P94" s="5" t="e">
        <f>VLOOKUP(B94,[1]Sheet1!$B$6:$Q$265,16,0)</f>
        <v>#N/A</v>
      </c>
    </row>
    <row r="95" spans="1:16" x14ac:dyDescent="0.25">
      <c r="A95" s="10">
        <v>87</v>
      </c>
      <c r="B95" s="10">
        <v>300540</v>
      </c>
      <c r="C95" s="10">
        <v>4</v>
      </c>
      <c r="D95" s="11" t="s">
        <v>154</v>
      </c>
      <c r="E95" s="12" t="s">
        <v>152</v>
      </c>
      <c r="F95" s="10">
        <v>6</v>
      </c>
      <c r="G95" s="10">
        <v>7</v>
      </c>
      <c r="H95" s="10">
        <v>2002</v>
      </c>
      <c r="I95" s="10" t="s">
        <v>31</v>
      </c>
      <c r="J95" s="10" t="s">
        <v>32</v>
      </c>
      <c r="K95" s="10" t="s">
        <v>28</v>
      </c>
      <c r="L95" s="10">
        <v>9.25</v>
      </c>
      <c r="M95" s="10">
        <v>10</v>
      </c>
      <c r="N95" s="13">
        <v>10</v>
      </c>
      <c r="O95" s="10" t="s">
        <v>37</v>
      </c>
      <c r="P95" s="5" t="e">
        <f>VLOOKUP(B95,[1]Sheet1!$B$6:$Q$265,16,0)</f>
        <v>#N/A</v>
      </c>
    </row>
    <row r="96" spans="1:16" x14ac:dyDescent="0.25">
      <c r="A96" s="10">
        <v>88</v>
      </c>
      <c r="B96" s="10">
        <v>300541</v>
      </c>
      <c r="C96" s="10">
        <v>4</v>
      </c>
      <c r="D96" s="11" t="s">
        <v>155</v>
      </c>
      <c r="E96" s="12" t="s">
        <v>152</v>
      </c>
      <c r="F96" s="10">
        <v>29</v>
      </c>
      <c r="G96" s="10">
        <v>9</v>
      </c>
      <c r="H96" s="10">
        <v>2002</v>
      </c>
      <c r="I96" s="10" t="s">
        <v>26</v>
      </c>
      <c r="J96" s="10" t="s">
        <v>32</v>
      </c>
      <c r="K96" s="10" t="s">
        <v>28</v>
      </c>
      <c r="L96" s="10">
        <v>8.25</v>
      </c>
      <c r="M96" s="10">
        <v>9</v>
      </c>
      <c r="N96" s="13">
        <v>9</v>
      </c>
      <c r="O96" s="10" t="s">
        <v>37</v>
      </c>
      <c r="P96" s="5" t="e">
        <f>VLOOKUP(B96,[1]Sheet1!$B$6:$Q$265,16,0)</f>
        <v>#N/A</v>
      </c>
    </row>
    <row r="97" spans="1:16" x14ac:dyDescent="0.25">
      <c r="A97" s="10">
        <v>89</v>
      </c>
      <c r="B97" s="10">
        <v>300542</v>
      </c>
      <c r="C97" s="10">
        <v>4</v>
      </c>
      <c r="D97" s="11" t="s">
        <v>156</v>
      </c>
      <c r="E97" s="12" t="s">
        <v>157</v>
      </c>
      <c r="F97" s="10">
        <v>29</v>
      </c>
      <c r="G97" s="10">
        <v>4</v>
      </c>
      <c r="H97" s="10">
        <v>2002</v>
      </c>
      <c r="I97" s="10" t="s">
        <v>31</v>
      </c>
      <c r="J97" s="10" t="s">
        <v>35</v>
      </c>
      <c r="K97" s="10" t="s">
        <v>28</v>
      </c>
      <c r="L97" s="10">
        <v>8.5</v>
      </c>
      <c r="M97" s="10">
        <v>9</v>
      </c>
      <c r="N97" s="13">
        <v>9</v>
      </c>
      <c r="O97" s="10" t="s">
        <v>37</v>
      </c>
      <c r="P97" s="5" t="e">
        <f>VLOOKUP(B97,[1]Sheet1!$B$6:$Q$265,16,0)</f>
        <v>#N/A</v>
      </c>
    </row>
    <row r="98" spans="1:16" x14ac:dyDescent="0.25">
      <c r="A98" s="10">
        <v>90</v>
      </c>
      <c r="B98" s="10">
        <v>300543</v>
      </c>
      <c r="C98" s="10">
        <v>4</v>
      </c>
      <c r="D98" s="11" t="s">
        <v>158</v>
      </c>
      <c r="E98" s="12" t="s">
        <v>157</v>
      </c>
      <c r="F98" s="10">
        <v>4</v>
      </c>
      <c r="G98" s="10">
        <v>4</v>
      </c>
      <c r="H98" s="10">
        <v>2002</v>
      </c>
      <c r="I98" s="10" t="s">
        <v>31</v>
      </c>
      <c r="J98" s="10" t="s">
        <v>32</v>
      </c>
      <c r="K98" s="10" t="s">
        <v>28</v>
      </c>
      <c r="L98" s="10">
        <v>8.75</v>
      </c>
      <c r="M98" s="10">
        <v>10</v>
      </c>
      <c r="N98" s="13">
        <v>9.5</v>
      </c>
      <c r="O98" s="10" t="s">
        <v>37</v>
      </c>
      <c r="P98" s="5" t="e">
        <f>VLOOKUP(B98,[1]Sheet1!$B$6:$Q$265,16,0)</f>
        <v>#N/A</v>
      </c>
    </row>
    <row r="99" spans="1:16" x14ac:dyDescent="0.25">
      <c r="A99" s="10">
        <v>91</v>
      </c>
      <c r="B99" s="10">
        <v>300544</v>
      </c>
      <c r="C99" s="10">
        <v>4</v>
      </c>
      <c r="D99" s="11" t="s">
        <v>159</v>
      </c>
      <c r="E99" s="12" t="s">
        <v>160</v>
      </c>
      <c r="F99" s="10">
        <v>30</v>
      </c>
      <c r="G99" s="10">
        <v>10</v>
      </c>
      <c r="H99" s="10">
        <v>2002</v>
      </c>
      <c r="I99" s="10" t="s">
        <v>31</v>
      </c>
      <c r="J99" s="10" t="s">
        <v>32</v>
      </c>
      <c r="K99" s="10" t="s">
        <v>28</v>
      </c>
      <c r="L99" s="10">
        <v>9.25</v>
      </c>
      <c r="M99" s="10">
        <v>10</v>
      </c>
      <c r="N99" s="13">
        <v>10</v>
      </c>
      <c r="O99" s="10" t="s">
        <v>37</v>
      </c>
      <c r="P99" s="5" t="e">
        <f>VLOOKUP(B99,[1]Sheet1!$B$6:$Q$265,16,0)</f>
        <v>#N/A</v>
      </c>
    </row>
    <row r="100" spans="1:16" x14ac:dyDescent="0.25">
      <c r="A100" s="10">
        <v>92</v>
      </c>
      <c r="B100" s="10">
        <v>300545</v>
      </c>
      <c r="C100" s="10">
        <v>4</v>
      </c>
      <c r="D100" s="11" t="s">
        <v>161</v>
      </c>
      <c r="E100" s="12" t="s">
        <v>162</v>
      </c>
      <c r="F100" s="10">
        <v>20</v>
      </c>
      <c r="G100" s="10">
        <v>10</v>
      </c>
      <c r="H100" s="10">
        <v>2002</v>
      </c>
      <c r="I100" s="10" t="s">
        <v>31</v>
      </c>
      <c r="J100" s="10" t="s">
        <v>35</v>
      </c>
      <c r="K100" s="10" t="s">
        <v>28</v>
      </c>
      <c r="L100" s="10">
        <v>9</v>
      </c>
      <c r="M100" s="10">
        <v>10</v>
      </c>
      <c r="N100" s="13">
        <v>10</v>
      </c>
      <c r="O100" s="10" t="s">
        <v>37</v>
      </c>
      <c r="P100" s="5" t="e">
        <f>VLOOKUP(B100,[1]Sheet1!$B$6:$Q$265,16,0)</f>
        <v>#N/A</v>
      </c>
    </row>
    <row r="101" spans="1:16" x14ac:dyDescent="0.25">
      <c r="A101" s="10">
        <v>93</v>
      </c>
      <c r="B101" s="10">
        <v>300546</v>
      </c>
      <c r="C101" s="10">
        <v>4</v>
      </c>
      <c r="D101" s="11" t="s">
        <v>163</v>
      </c>
      <c r="E101" s="12" t="s">
        <v>162</v>
      </c>
      <c r="F101" s="10">
        <v>6</v>
      </c>
      <c r="G101" s="10">
        <v>12</v>
      </c>
      <c r="H101" s="10">
        <v>2002</v>
      </c>
      <c r="I101" s="10" t="s">
        <v>150</v>
      </c>
      <c r="J101" s="10" t="s">
        <v>32</v>
      </c>
      <c r="K101" s="10" t="s">
        <v>28</v>
      </c>
      <c r="L101" s="10">
        <v>8.5</v>
      </c>
      <c r="M101" s="10">
        <v>10</v>
      </c>
      <c r="N101" s="13">
        <v>9.5</v>
      </c>
      <c r="O101" s="10" t="s">
        <v>37</v>
      </c>
      <c r="P101" s="5" t="e">
        <f>VLOOKUP(B101,[1]Sheet1!$B$6:$Q$265,16,0)</f>
        <v>#N/A</v>
      </c>
    </row>
    <row r="102" spans="1:16" x14ac:dyDescent="0.25">
      <c r="A102" s="10">
        <v>94</v>
      </c>
      <c r="B102" s="10">
        <v>300547</v>
      </c>
      <c r="C102" s="10">
        <v>4</v>
      </c>
      <c r="D102" s="11" t="s">
        <v>164</v>
      </c>
      <c r="E102" s="12" t="s">
        <v>165</v>
      </c>
      <c r="F102" s="10">
        <v>17</v>
      </c>
      <c r="G102" s="10">
        <v>1</v>
      </c>
      <c r="H102" s="10">
        <v>2002</v>
      </c>
      <c r="I102" s="10" t="s">
        <v>31</v>
      </c>
      <c r="J102" s="10" t="s">
        <v>35</v>
      </c>
      <c r="K102" s="10" t="s">
        <v>28</v>
      </c>
      <c r="L102" s="10">
        <v>6</v>
      </c>
      <c r="M102" s="10">
        <v>9.5</v>
      </c>
      <c r="N102" s="13">
        <v>8.5</v>
      </c>
      <c r="O102" s="10" t="s">
        <v>29</v>
      </c>
      <c r="P102" s="5" t="e">
        <f>VLOOKUP(B102,[1]Sheet1!$B$6:$Q$265,16,0)</f>
        <v>#N/A</v>
      </c>
    </row>
    <row r="103" spans="1:16" x14ac:dyDescent="0.25">
      <c r="A103" s="10">
        <v>95</v>
      </c>
      <c r="B103" s="10">
        <v>300548</v>
      </c>
      <c r="C103" s="10">
        <v>4</v>
      </c>
      <c r="D103" s="11" t="s">
        <v>166</v>
      </c>
      <c r="E103" s="12" t="s">
        <v>165</v>
      </c>
      <c r="F103" s="10">
        <v>17</v>
      </c>
      <c r="G103" s="10">
        <v>2</v>
      </c>
      <c r="H103" s="10">
        <v>2002</v>
      </c>
      <c r="I103" s="10" t="s">
        <v>31</v>
      </c>
      <c r="J103" s="10" t="s">
        <v>35</v>
      </c>
      <c r="K103" s="10" t="s">
        <v>28</v>
      </c>
      <c r="L103" s="10">
        <v>7.5</v>
      </c>
      <c r="M103" s="10">
        <v>9</v>
      </c>
      <c r="N103" s="13">
        <v>8.5</v>
      </c>
      <c r="O103" s="10" t="s">
        <v>29</v>
      </c>
      <c r="P103" s="5" t="e">
        <f>VLOOKUP(B103,[1]Sheet1!$B$6:$Q$265,16,0)</f>
        <v>#N/A</v>
      </c>
    </row>
    <row r="104" spans="1:16" x14ac:dyDescent="0.25">
      <c r="A104" s="10">
        <v>96</v>
      </c>
      <c r="B104" s="10">
        <v>300549</v>
      </c>
      <c r="C104" s="10">
        <v>4</v>
      </c>
      <c r="D104" s="11" t="s">
        <v>167</v>
      </c>
      <c r="E104" s="12" t="s">
        <v>165</v>
      </c>
      <c r="F104" s="10">
        <v>13</v>
      </c>
      <c r="G104" s="10">
        <v>11</v>
      </c>
      <c r="H104" s="10">
        <v>2002</v>
      </c>
      <c r="I104" s="10" t="s">
        <v>65</v>
      </c>
      <c r="J104" s="10" t="s">
        <v>27</v>
      </c>
      <c r="K104" s="10" t="s">
        <v>28</v>
      </c>
      <c r="L104" s="10">
        <v>7.75</v>
      </c>
      <c r="M104" s="10">
        <v>8.5</v>
      </c>
      <c r="N104" s="13">
        <v>8.5</v>
      </c>
      <c r="O104" s="10" t="s">
        <v>29</v>
      </c>
      <c r="P104" s="5" t="str">
        <f>VLOOKUP(B104,[1]Sheet1!$B$6:$Q$265,16,0)</f>
        <v>11A1</v>
      </c>
    </row>
    <row r="105" spans="1:16" x14ac:dyDescent="0.25">
      <c r="A105" s="10">
        <v>97</v>
      </c>
      <c r="B105" s="10">
        <v>300550</v>
      </c>
      <c r="C105" s="10">
        <v>4</v>
      </c>
      <c r="D105" s="11" t="s">
        <v>56</v>
      </c>
      <c r="E105" s="12" t="s">
        <v>165</v>
      </c>
      <c r="F105" s="10">
        <v>5</v>
      </c>
      <c r="G105" s="10">
        <v>11</v>
      </c>
      <c r="H105" s="10">
        <v>2002</v>
      </c>
      <c r="I105" s="10" t="s">
        <v>168</v>
      </c>
      <c r="J105" s="10" t="s">
        <v>27</v>
      </c>
      <c r="K105" s="10" t="s">
        <v>28</v>
      </c>
      <c r="L105" s="10">
        <v>9</v>
      </c>
      <c r="M105" s="10">
        <v>10</v>
      </c>
      <c r="N105" s="13">
        <v>10</v>
      </c>
      <c r="O105" s="10" t="s">
        <v>37</v>
      </c>
      <c r="P105" s="5" t="str">
        <f>VLOOKUP(B105,[1]Sheet1!$B$6:$Q$265,16,0)</f>
        <v>11A14</v>
      </c>
    </row>
    <row r="106" spans="1:16" x14ac:dyDescent="0.25">
      <c r="A106" s="10">
        <v>98</v>
      </c>
      <c r="B106" s="10">
        <v>300551</v>
      </c>
      <c r="C106" s="10">
        <v>4</v>
      </c>
      <c r="D106" s="11" t="s">
        <v>169</v>
      </c>
      <c r="E106" s="12" t="s">
        <v>165</v>
      </c>
      <c r="F106" s="10">
        <v>25</v>
      </c>
      <c r="G106" s="10">
        <v>4</v>
      </c>
      <c r="H106" s="10">
        <v>2002</v>
      </c>
      <c r="I106" s="10" t="s">
        <v>26</v>
      </c>
      <c r="J106" s="10" t="s">
        <v>27</v>
      </c>
      <c r="K106" s="10" t="s">
        <v>28</v>
      </c>
      <c r="L106" s="10">
        <v>5.75</v>
      </c>
      <c r="M106" s="10">
        <v>7</v>
      </c>
      <c r="N106" s="13">
        <v>6.5</v>
      </c>
      <c r="O106" s="10" t="s">
        <v>39</v>
      </c>
      <c r="P106" s="5" t="str">
        <f>VLOOKUP(B106,[1]Sheet1!$B$6:$Q$265,16,0)</f>
        <v>11A12</v>
      </c>
    </row>
    <row r="107" spans="1:16" x14ac:dyDescent="0.25">
      <c r="A107" s="10">
        <v>99</v>
      </c>
      <c r="B107" s="10">
        <v>300552</v>
      </c>
      <c r="C107" s="10">
        <v>4</v>
      </c>
      <c r="D107" s="11" t="s">
        <v>170</v>
      </c>
      <c r="E107" s="12" t="s">
        <v>165</v>
      </c>
      <c r="F107" s="10">
        <v>3</v>
      </c>
      <c r="G107" s="10">
        <v>2</v>
      </c>
      <c r="H107" s="10">
        <v>2002</v>
      </c>
      <c r="I107" s="10" t="s">
        <v>31</v>
      </c>
      <c r="J107" s="10" t="s">
        <v>35</v>
      </c>
      <c r="K107" s="10" t="s">
        <v>28</v>
      </c>
      <c r="L107" s="10">
        <v>4.5</v>
      </c>
      <c r="M107" s="10">
        <v>10</v>
      </c>
      <c r="N107" s="13">
        <v>8.5</v>
      </c>
      <c r="O107" s="10" t="s">
        <v>39</v>
      </c>
      <c r="P107" s="5" t="e">
        <f>VLOOKUP(B107,[1]Sheet1!$B$6:$Q$265,16,0)</f>
        <v>#N/A</v>
      </c>
    </row>
    <row r="108" spans="1:16" x14ac:dyDescent="0.25">
      <c r="A108" s="10">
        <v>100</v>
      </c>
      <c r="B108" s="10">
        <v>300553</v>
      </c>
      <c r="C108" s="10">
        <v>4</v>
      </c>
      <c r="D108" s="11" t="s">
        <v>171</v>
      </c>
      <c r="E108" s="12" t="s">
        <v>165</v>
      </c>
      <c r="F108" s="10">
        <v>17</v>
      </c>
      <c r="G108" s="10">
        <v>7</v>
      </c>
      <c r="H108" s="10">
        <v>2002</v>
      </c>
      <c r="I108" s="10" t="s">
        <v>31</v>
      </c>
      <c r="J108" s="10" t="s">
        <v>32</v>
      </c>
      <c r="K108" s="10" t="s">
        <v>28</v>
      </c>
      <c r="L108" s="10">
        <v>9.75</v>
      </c>
      <c r="M108" s="10">
        <v>10</v>
      </c>
      <c r="N108" s="13">
        <v>10</v>
      </c>
      <c r="O108" s="10" t="s">
        <v>37</v>
      </c>
      <c r="P108" s="5" t="e">
        <f>VLOOKUP(B108,[1]Sheet1!$B$6:$Q$265,16,0)</f>
        <v>#N/A</v>
      </c>
    </row>
    <row r="109" spans="1:16" x14ac:dyDescent="0.25">
      <c r="A109" s="10">
        <v>101</v>
      </c>
      <c r="B109" s="10">
        <v>300554</v>
      </c>
      <c r="C109" s="10">
        <v>4</v>
      </c>
      <c r="D109" s="11" t="s">
        <v>172</v>
      </c>
      <c r="E109" s="12" t="s">
        <v>165</v>
      </c>
      <c r="F109" s="10">
        <v>24</v>
      </c>
      <c r="G109" s="10">
        <v>9</v>
      </c>
      <c r="H109" s="10">
        <v>2002</v>
      </c>
      <c r="I109" s="10" t="s">
        <v>31</v>
      </c>
      <c r="J109" s="10" t="s">
        <v>32</v>
      </c>
      <c r="K109" s="10" t="s">
        <v>28</v>
      </c>
      <c r="L109" s="10">
        <v>8.5</v>
      </c>
      <c r="M109" s="10">
        <v>10</v>
      </c>
      <c r="N109" s="13">
        <v>9.5</v>
      </c>
      <c r="O109" s="10" t="s">
        <v>37</v>
      </c>
      <c r="P109" s="5" t="e">
        <f>VLOOKUP(B109,[1]Sheet1!$B$6:$Q$265,16,0)</f>
        <v>#N/A</v>
      </c>
    </row>
    <row r="110" spans="1:16" x14ac:dyDescent="0.25">
      <c r="A110" s="10">
        <v>102</v>
      </c>
      <c r="B110" s="10">
        <v>300555</v>
      </c>
      <c r="C110" s="10">
        <v>4</v>
      </c>
      <c r="D110" s="11" t="s">
        <v>173</v>
      </c>
      <c r="E110" s="12" t="s">
        <v>165</v>
      </c>
      <c r="F110" s="10">
        <v>4</v>
      </c>
      <c r="G110" s="10">
        <v>11</v>
      </c>
      <c r="H110" s="10">
        <v>2002</v>
      </c>
      <c r="I110" s="10" t="s">
        <v>31</v>
      </c>
      <c r="J110" s="10" t="s">
        <v>27</v>
      </c>
      <c r="K110" s="10" t="s">
        <v>28</v>
      </c>
      <c r="L110" s="10">
        <v>8.25</v>
      </c>
      <c r="M110" s="10">
        <v>8</v>
      </c>
      <c r="N110" s="13">
        <v>8</v>
      </c>
      <c r="O110" s="10" t="s">
        <v>29</v>
      </c>
      <c r="P110" s="5" t="str">
        <f>VLOOKUP(B110,[1]Sheet1!$B$6:$Q$265,16,0)</f>
        <v>11A1</v>
      </c>
    </row>
    <row r="111" spans="1:16" x14ac:dyDescent="0.25">
      <c r="A111" s="10">
        <v>103</v>
      </c>
      <c r="B111" s="10">
        <v>300556</v>
      </c>
      <c r="C111" s="10">
        <v>4</v>
      </c>
      <c r="D111" s="11" t="s">
        <v>174</v>
      </c>
      <c r="E111" s="12" t="s">
        <v>165</v>
      </c>
      <c r="F111" s="10">
        <v>8</v>
      </c>
      <c r="G111" s="10">
        <v>5</v>
      </c>
      <c r="H111" s="10">
        <v>2002</v>
      </c>
      <c r="I111" s="10" t="s">
        <v>31</v>
      </c>
      <c r="J111" s="10" t="s">
        <v>35</v>
      </c>
      <c r="K111" s="10" t="s">
        <v>28</v>
      </c>
      <c r="L111" s="10">
        <v>8.75</v>
      </c>
      <c r="M111" s="10">
        <v>10</v>
      </c>
      <c r="N111" s="13">
        <v>9.5</v>
      </c>
      <c r="O111" s="10" t="s">
        <v>37</v>
      </c>
      <c r="P111" s="5" t="e">
        <f>VLOOKUP(B111,[1]Sheet1!$B$6:$Q$265,16,0)</f>
        <v>#N/A</v>
      </c>
    </row>
    <row r="112" spans="1:16" x14ac:dyDescent="0.25">
      <c r="A112" s="10">
        <v>104</v>
      </c>
      <c r="B112" s="10">
        <v>300557</v>
      </c>
      <c r="C112" s="10">
        <v>4</v>
      </c>
      <c r="D112" s="11" t="s">
        <v>175</v>
      </c>
      <c r="E112" s="12" t="s">
        <v>165</v>
      </c>
      <c r="F112" s="10">
        <v>26</v>
      </c>
      <c r="G112" s="10">
        <v>1</v>
      </c>
      <c r="H112" s="10">
        <v>2002</v>
      </c>
      <c r="I112" s="10" t="s">
        <v>93</v>
      </c>
      <c r="J112" s="10" t="s">
        <v>27</v>
      </c>
      <c r="K112" s="10" t="s">
        <v>28</v>
      </c>
      <c r="L112" s="10">
        <v>6.75</v>
      </c>
      <c r="M112" s="10">
        <v>9</v>
      </c>
      <c r="N112" s="13">
        <v>8.5</v>
      </c>
      <c r="O112" s="10" t="s">
        <v>29</v>
      </c>
      <c r="P112" s="5" t="str">
        <f>VLOOKUP(B112,[1]Sheet1!$B$6:$Q$265,16,0)</f>
        <v>11A14</v>
      </c>
    </row>
    <row r="113" spans="1:16" x14ac:dyDescent="0.25">
      <c r="A113" s="10">
        <v>105</v>
      </c>
      <c r="B113" s="10">
        <v>300558</v>
      </c>
      <c r="C113" s="10">
        <v>4</v>
      </c>
      <c r="D113" s="11" t="s">
        <v>33</v>
      </c>
      <c r="E113" s="12" t="s">
        <v>176</v>
      </c>
      <c r="F113" s="10">
        <v>14</v>
      </c>
      <c r="G113" s="10">
        <v>10</v>
      </c>
      <c r="H113" s="10">
        <v>2001</v>
      </c>
      <c r="I113" s="10" t="s">
        <v>31</v>
      </c>
      <c r="J113" s="10" t="s">
        <v>35</v>
      </c>
      <c r="K113" s="10" t="s">
        <v>28</v>
      </c>
      <c r="L113" s="10">
        <v>7</v>
      </c>
      <c r="M113" s="10">
        <v>9.5</v>
      </c>
      <c r="N113" s="13">
        <v>9</v>
      </c>
      <c r="O113" s="10" t="s">
        <v>37</v>
      </c>
      <c r="P113" s="5" t="e">
        <f>VLOOKUP(B113,[1]Sheet1!$B$6:$Q$265,16,0)</f>
        <v>#N/A</v>
      </c>
    </row>
    <row r="114" spans="1:16" x14ac:dyDescent="0.25">
      <c r="A114" s="10">
        <v>106</v>
      </c>
      <c r="B114" s="10">
        <v>300559</v>
      </c>
      <c r="C114" s="10">
        <v>4</v>
      </c>
      <c r="D114" s="11" t="s">
        <v>177</v>
      </c>
      <c r="E114" s="12" t="s">
        <v>178</v>
      </c>
      <c r="F114" s="10">
        <v>31</v>
      </c>
      <c r="G114" s="10">
        <v>7</v>
      </c>
      <c r="H114" s="10">
        <v>2002</v>
      </c>
      <c r="I114" s="10" t="s">
        <v>31</v>
      </c>
      <c r="J114" s="10" t="s">
        <v>27</v>
      </c>
      <c r="K114" s="10" t="s">
        <v>28</v>
      </c>
      <c r="L114" s="10">
        <v>7.25</v>
      </c>
      <c r="M114" s="10">
        <v>8</v>
      </c>
      <c r="N114" s="13">
        <v>8</v>
      </c>
      <c r="O114" s="10" t="s">
        <v>29</v>
      </c>
      <c r="P114" s="5" t="str">
        <f>VLOOKUP(B114,[1]Sheet1!$B$6:$Q$265,16,0)</f>
        <v>11A13</v>
      </c>
    </row>
    <row r="115" spans="1:16" x14ac:dyDescent="0.25">
      <c r="A115" s="10">
        <v>107</v>
      </c>
      <c r="B115" s="10">
        <v>300560</v>
      </c>
      <c r="C115" s="10">
        <v>4</v>
      </c>
      <c r="D115" s="11" t="s">
        <v>179</v>
      </c>
      <c r="E115" s="12" t="s">
        <v>180</v>
      </c>
      <c r="F115" s="10">
        <v>19</v>
      </c>
      <c r="G115" s="10">
        <v>11</v>
      </c>
      <c r="H115" s="10">
        <v>2002</v>
      </c>
      <c r="I115" s="10" t="s">
        <v>31</v>
      </c>
      <c r="J115" s="10" t="s">
        <v>27</v>
      </c>
      <c r="K115" s="10" t="s">
        <v>28</v>
      </c>
      <c r="L115" s="10">
        <v>8.75</v>
      </c>
      <c r="M115" s="10">
        <v>10</v>
      </c>
      <c r="N115" s="13">
        <v>9.5</v>
      </c>
      <c r="O115" s="10" t="s">
        <v>37</v>
      </c>
      <c r="P115" s="5" t="str">
        <f>VLOOKUP(B115,[1]Sheet1!$B$6:$Q$265,16,0)</f>
        <v>11A2</v>
      </c>
    </row>
    <row r="116" spans="1:16" x14ac:dyDescent="0.25">
      <c r="A116" s="10">
        <v>108</v>
      </c>
      <c r="B116" s="10">
        <v>300561</v>
      </c>
      <c r="C116" s="10">
        <v>4</v>
      </c>
      <c r="D116" s="11" t="s">
        <v>181</v>
      </c>
      <c r="E116" s="12" t="s">
        <v>182</v>
      </c>
      <c r="F116" s="10">
        <v>17</v>
      </c>
      <c r="G116" s="10">
        <v>12</v>
      </c>
      <c r="H116" s="10">
        <v>2002</v>
      </c>
      <c r="I116" s="10" t="s">
        <v>31</v>
      </c>
      <c r="J116" s="10" t="s">
        <v>35</v>
      </c>
      <c r="K116" s="10" t="s">
        <v>28</v>
      </c>
      <c r="L116" s="10">
        <v>9.25</v>
      </c>
      <c r="M116" s="10">
        <v>10</v>
      </c>
      <c r="N116" s="13">
        <v>10</v>
      </c>
      <c r="O116" s="10" t="s">
        <v>37</v>
      </c>
      <c r="P116" s="5" t="e">
        <f>VLOOKUP(B116,[1]Sheet1!$B$6:$Q$265,16,0)</f>
        <v>#N/A</v>
      </c>
    </row>
    <row r="117" spans="1:16" x14ac:dyDescent="0.25">
      <c r="A117" s="10">
        <v>109</v>
      </c>
      <c r="B117" s="10">
        <v>300562</v>
      </c>
      <c r="C117" s="10">
        <v>4</v>
      </c>
      <c r="D117" s="11" t="s">
        <v>183</v>
      </c>
      <c r="E117" s="12" t="s">
        <v>182</v>
      </c>
      <c r="F117" s="10">
        <v>1</v>
      </c>
      <c r="G117" s="10">
        <v>1</v>
      </c>
      <c r="H117" s="10">
        <v>2002</v>
      </c>
      <c r="I117" s="10" t="s">
        <v>31</v>
      </c>
      <c r="J117" s="10" t="s">
        <v>32</v>
      </c>
      <c r="K117" s="10" t="s">
        <v>28</v>
      </c>
      <c r="L117" s="10">
        <v>8.5</v>
      </c>
      <c r="M117" s="10">
        <v>9</v>
      </c>
      <c r="N117" s="13">
        <v>9</v>
      </c>
      <c r="O117" s="10" t="s">
        <v>37</v>
      </c>
      <c r="P117" s="5" t="e">
        <f>VLOOKUP(B117,[1]Sheet1!$B$6:$Q$265,16,0)</f>
        <v>#N/A</v>
      </c>
    </row>
    <row r="118" spans="1:16" x14ac:dyDescent="0.25">
      <c r="A118" s="10">
        <v>110</v>
      </c>
      <c r="B118" s="10">
        <v>300563</v>
      </c>
      <c r="C118" s="10">
        <v>4</v>
      </c>
      <c r="D118" s="11" t="s">
        <v>184</v>
      </c>
      <c r="E118" s="12" t="s">
        <v>185</v>
      </c>
      <c r="F118" s="10">
        <v>29</v>
      </c>
      <c r="G118" s="10">
        <v>7</v>
      </c>
      <c r="H118" s="10">
        <v>2002</v>
      </c>
      <c r="I118" s="10" t="s">
        <v>186</v>
      </c>
      <c r="J118" s="10" t="s">
        <v>27</v>
      </c>
      <c r="K118" s="10" t="s">
        <v>28</v>
      </c>
      <c r="L118" s="10">
        <v>7.5</v>
      </c>
      <c r="M118" s="10">
        <v>9</v>
      </c>
      <c r="N118" s="13">
        <v>8.5</v>
      </c>
      <c r="O118" s="10" t="s">
        <v>29</v>
      </c>
      <c r="P118" s="5" t="str">
        <f>VLOOKUP(B118,[1]Sheet1!$B$6:$Q$265,16,0)</f>
        <v>11A1</v>
      </c>
    </row>
    <row r="119" spans="1:16" x14ac:dyDescent="0.25">
      <c r="A119" s="10">
        <v>111</v>
      </c>
      <c r="B119" s="10">
        <v>300564</v>
      </c>
      <c r="C119" s="10">
        <v>4</v>
      </c>
      <c r="D119" s="11" t="s">
        <v>187</v>
      </c>
      <c r="E119" s="12" t="s">
        <v>185</v>
      </c>
      <c r="F119" s="10">
        <v>9</v>
      </c>
      <c r="G119" s="10">
        <v>8</v>
      </c>
      <c r="H119" s="10">
        <v>2002</v>
      </c>
      <c r="I119" s="10" t="s">
        <v>31</v>
      </c>
      <c r="J119" s="10" t="s">
        <v>35</v>
      </c>
      <c r="K119" s="10" t="s">
        <v>28</v>
      </c>
      <c r="L119" s="10">
        <v>8.75</v>
      </c>
      <c r="M119" s="10">
        <v>10</v>
      </c>
      <c r="N119" s="13">
        <v>9.5</v>
      </c>
      <c r="O119" s="10" t="s">
        <v>37</v>
      </c>
      <c r="P119" s="5" t="e">
        <f>VLOOKUP(B119,[1]Sheet1!$B$6:$Q$265,16,0)</f>
        <v>#N/A</v>
      </c>
    </row>
    <row r="120" spans="1:16" x14ac:dyDescent="0.25">
      <c r="A120" s="10">
        <v>112</v>
      </c>
      <c r="B120" s="10">
        <v>300565</v>
      </c>
      <c r="C120" s="10">
        <v>4</v>
      </c>
      <c r="D120" s="11" t="s">
        <v>188</v>
      </c>
      <c r="E120" s="12" t="s">
        <v>185</v>
      </c>
      <c r="F120" s="10">
        <v>19</v>
      </c>
      <c r="G120" s="10">
        <v>12</v>
      </c>
      <c r="H120" s="10">
        <v>2002</v>
      </c>
      <c r="I120" s="10" t="s">
        <v>31</v>
      </c>
      <c r="J120" s="10" t="s">
        <v>35</v>
      </c>
      <c r="K120" s="10" t="s">
        <v>28</v>
      </c>
      <c r="L120" s="10">
        <v>9.25</v>
      </c>
      <c r="M120" s="10">
        <v>9.5</v>
      </c>
      <c r="N120" s="13">
        <v>9.5</v>
      </c>
      <c r="O120" s="10" t="s">
        <v>37</v>
      </c>
      <c r="P120" s="5" t="e">
        <f>VLOOKUP(B120,[1]Sheet1!$B$6:$Q$265,16,0)</f>
        <v>#N/A</v>
      </c>
    </row>
    <row r="121" spans="1:16" x14ac:dyDescent="0.25">
      <c r="A121" s="10">
        <v>113</v>
      </c>
      <c r="B121" s="10">
        <v>300566</v>
      </c>
      <c r="C121" s="10">
        <v>5</v>
      </c>
      <c r="D121" s="11" t="s">
        <v>189</v>
      </c>
      <c r="E121" s="12" t="s">
        <v>185</v>
      </c>
      <c r="F121" s="10">
        <v>20</v>
      </c>
      <c r="G121" s="10">
        <v>10</v>
      </c>
      <c r="H121" s="10">
        <v>2002</v>
      </c>
      <c r="I121" s="10" t="s">
        <v>31</v>
      </c>
      <c r="J121" s="10" t="s">
        <v>27</v>
      </c>
      <c r="K121" s="10" t="s">
        <v>28</v>
      </c>
      <c r="L121" s="10">
        <v>8.5</v>
      </c>
      <c r="M121" s="10">
        <v>10</v>
      </c>
      <c r="N121" s="13">
        <v>9.5</v>
      </c>
      <c r="O121" s="10" t="s">
        <v>37</v>
      </c>
      <c r="P121" s="5" t="str">
        <f>VLOOKUP(B121,[1]Sheet1!$B$6:$Q$265,16,0)</f>
        <v>11A12</v>
      </c>
    </row>
    <row r="122" spans="1:16" x14ac:dyDescent="0.25">
      <c r="A122" s="10">
        <v>114</v>
      </c>
      <c r="B122" s="10">
        <v>300567</v>
      </c>
      <c r="C122" s="10">
        <v>5</v>
      </c>
      <c r="D122" s="11" t="s">
        <v>189</v>
      </c>
      <c r="E122" s="12" t="s">
        <v>185</v>
      </c>
      <c r="F122" s="10">
        <v>27</v>
      </c>
      <c r="G122" s="10">
        <v>12</v>
      </c>
      <c r="H122" s="10">
        <v>2002</v>
      </c>
      <c r="I122" s="10" t="s">
        <v>31</v>
      </c>
      <c r="J122" s="10" t="s">
        <v>32</v>
      </c>
      <c r="K122" s="10" t="s">
        <v>28</v>
      </c>
      <c r="L122" s="10">
        <v>9.25</v>
      </c>
      <c r="M122" s="10">
        <v>10</v>
      </c>
      <c r="N122" s="13">
        <v>10</v>
      </c>
      <c r="O122" s="10" t="s">
        <v>37</v>
      </c>
      <c r="P122" s="5" t="e">
        <f>VLOOKUP(B122,[1]Sheet1!$B$6:$Q$265,16,0)</f>
        <v>#N/A</v>
      </c>
    </row>
    <row r="123" spans="1:16" x14ac:dyDescent="0.25">
      <c r="A123" s="10">
        <v>115</v>
      </c>
      <c r="B123" s="10">
        <v>300568</v>
      </c>
      <c r="C123" s="10">
        <v>5</v>
      </c>
      <c r="D123" s="11" t="s">
        <v>189</v>
      </c>
      <c r="E123" s="12" t="s">
        <v>185</v>
      </c>
      <c r="F123" s="10">
        <v>3</v>
      </c>
      <c r="G123" s="10">
        <v>10</v>
      </c>
      <c r="H123" s="10">
        <v>2002</v>
      </c>
      <c r="I123" s="10" t="s">
        <v>31</v>
      </c>
      <c r="J123" s="10" t="s">
        <v>32</v>
      </c>
      <c r="K123" s="10" t="s">
        <v>28</v>
      </c>
      <c r="L123" s="10">
        <v>8.75</v>
      </c>
      <c r="M123" s="10">
        <v>10</v>
      </c>
      <c r="N123" s="13">
        <v>9.5</v>
      </c>
      <c r="O123" s="10" t="s">
        <v>37</v>
      </c>
      <c r="P123" s="5" t="e">
        <f>VLOOKUP(B123,[1]Sheet1!$B$6:$Q$265,16,0)</f>
        <v>#N/A</v>
      </c>
    </row>
    <row r="124" spans="1:16" x14ac:dyDescent="0.25">
      <c r="A124" s="10">
        <v>116</v>
      </c>
      <c r="B124" s="10">
        <v>300569</v>
      </c>
      <c r="C124" s="10">
        <v>5</v>
      </c>
      <c r="D124" s="11" t="s">
        <v>190</v>
      </c>
      <c r="E124" s="12" t="s">
        <v>185</v>
      </c>
      <c r="F124" s="10">
        <v>26</v>
      </c>
      <c r="G124" s="10">
        <v>10</v>
      </c>
      <c r="H124" s="10">
        <v>2002</v>
      </c>
      <c r="I124" s="10" t="s">
        <v>31</v>
      </c>
      <c r="J124" s="10" t="s">
        <v>27</v>
      </c>
      <c r="K124" s="10" t="s">
        <v>28</v>
      </c>
      <c r="L124" s="10">
        <v>8.75</v>
      </c>
      <c r="M124" s="10">
        <v>10</v>
      </c>
      <c r="N124" s="13">
        <v>9.5</v>
      </c>
      <c r="O124" s="10" t="s">
        <v>37</v>
      </c>
      <c r="P124" s="5" t="str">
        <f>VLOOKUP(B124,[1]Sheet1!$B$6:$Q$265,16,0)</f>
        <v>11A14</v>
      </c>
    </row>
    <row r="125" spans="1:16" x14ac:dyDescent="0.25">
      <c r="A125" s="10">
        <v>117</v>
      </c>
      <c r="B125" s="10">
        <v>300570</v>
      </c>
      <c r="C125" s="10">
        <v>5</v>
      </c>
      <c r="D125" s="11" t="s">
        <v>191</v>
      </c>
      <c r="E125" s="12" t="s">
        <v>185</v>
      </c>
      <c r="F125" s="10">
        <v>12</v>
      </c>
      <c r="G125" s="10">
        <v>9</v>
      </c>
      <c r="H125" s="10">
        <v>2002</v>
      </c>
      <c r="I125" s="10" t="s">
        <v>31</v>
      </c>
      <c r="J125" s="10" t="s">
        <v>32</v>
      </c>
      <c r="K125" s="10" t="s">
        <v>28</v>
      </c>
      <c r="L125" s="10">
        <v>9.25</v>
      </c>
      <c r="M125" s="10">
        <v>10</v>
      </c>
      <c r="N125" s="13">
        <v>10</v>
      </c>
      <c r="O125" s="10" t="s">
        <v>37</v>
      </c>
      <c r="P125" s="5" t="e">
        <f>VLOOKUP(B125,[1]Sheet1!$B$6:$Q$265,16,0)</f>
        <v>#N/A</v>
      </c>
    </row>
    <row r="126" spans="1:16" x14ac:dyDescent="0.25">
      <c r="A126" s="10">
        <v>118</v>
      </c>
      <c r="B126" s="10">
        <v>300571</v>
      </c>
      <c r="C126" s="10">
        <v>5</v>
      </c>
      <c r="D126" s="11" t="s">
        <v>192</v>
      </c>
      <c r="E126" s="12" t="s">
        <v>185</v>
      </c>
      <c r="F126" s="10">
        <v>13</v>
      </c>
      <c r="G126" s="10">
        <v>4</v>
      </c>
      <c r="H126" s="10">
        <v>2002</v>
      </c>
      <c r="I126" s="10" t="s">
        <v>31</v>
      </c>
      <c r="J126" s="10" t="s">
        <v>35</v>
      </c>
      <c r="K126" s="10" t="s">
        <v>28</v>
      </c>
      <c r="L126" s="10">
        <v>4.75</v>
      </c>
      <c r="M126" s="10">
        <v>10</v>
      </c>
      <c r="N126" s="13">
        <v>8.5</v>
      </c>
      <c r="O126" s="10" t="s">
        <v>39</v>
      </c>
      <c r="P126" s="5" t="e">
        <f>VLOOKUP(B126,[1]Sheet1!$B$6:$Q$265,16,0)</f>
        <v>#N/A</v>
      </c>
    </row>
    <row r="127" spans="1:16" x14ac:dyDescent="0.25">
      <c r="A127" s="10">
        <v>119</v>
      </c>
      <c r="B127" s="10">
        <v>300572</v>
      </c>
      <c r="C127" s="10">
        <v>5</v>
      </c>
      <c r="D127" s="11" t="s">
        <v>193</v>
      </c>
      <c r="E127" s="12" t="s">
        <v>185</v>
      </c>
      <c r="F127" s="10">
        <v>15</v>
      </c>
      <c r="G127" s="10">
        <v>2</v>
      </c>
      <c r="H127" s="10">
        <v>2002</v>
      </c>
      <c r="I127" s="10" t="s">
        <v>133</v>
      </c>
      <c r="J127" s="10" t="s">
        <v>35</v>
      </c>
      <c r="K127" s="10" t="s">
        <v>28</v>
      </c>
      <c r="L127" s="10">
        <v>6</v>
      </c>
      <c r="M127" s="10">
        <v>10</v>
      </c>
      <c r="N127" s="13">
        <v>9</v>
      </c>
      <c r="O127" s="10" t="s">
        <v>37</v>
      </c>
      <c r="P127" s="5" t="e">
        <f>VLOOKUP(B127,[1]Sheet1!$B$6:$Q$265,16,0)</f>
        <v>#N/A</v>
      </c>
    </row>
    <row r="128" spans="1:16" x14ac:dyDescent="0.25">
      <c r="A128" s="10">
        <v>120</v>
      </c>
      <c r="B128" s="10">
        <v>300573</v>
      </c>
      <c r="C128" s="10">
        <v>5</v>
      </c>
      <c r="D128" s="11" t="s">
        <v>194</v>
      </c>
      <c r="E128" s="12" t="s">
        <v>195</v>
      </c>
      <c r="F128" s="10">
        <v>18</v>
      </c>
      <c r="G128" s="10">
        <v>1</v>
      </c>
      <c r="H128" s="10">
        <v>2002</v>
      </c>
      <c r="I128" s="10" t="s">
        <v>31</v>
      </c>
      <c r="J128" s="10" t="s">
        <v>32</v>
      </c>
      <c r="K128" s="10" t="s">
        <v>28</v>
      </c>
      <c r="L128" s="10">
        <v>9.75</v>
      </c>
      <c r="M128" s="10">
        <v>10</v>
      </c>
      <c r="N128" s="13">
        <v>10</v>
      </c>
      <c r="O128" s="10" t="s">
        <v>37</v>
      </c>
      <c r="P128" s="5" t="e">
        <f>VLOOKUP(B128,[1]Sheet1!$B$6:$Q$265,16,0)</f>
        <v>#N/A</v>
      </c>
    </row>
    <row r="129" spans="1:16" x14ac:dyDescent="0.25">
      <c r="A129" s="10">
        <v>121</v>
      </c>
      <c r="B129" s="10">
        <v>300574</v>
      </c>
      <c r="C129" s="10">
        <v>5</v>
      </c>
      <c r="D129" s="11" t="s">
        <v>196</v>
      </c>
      <c r="E129" s="12" t="s">
        <v>197</v>
      </c>
      <c r="F129" s="10">
        <v>30</v>
      </c>
      <c r="G129" s="10">
        <v>8</v>
      </c>
      <c r="H129" s="10">
        <v>2002</v>
      </c>
      <c r="I129" s="10" t="s">
        <v>31</v>
      </c>
      <c r="J129" s="10" t="s">
        <v>35</v>
      </c>
      <c r="K129" s="10" t="s">
        <v>28</v>
      </c>
      <c r="L129" s="10"/>
      <c r="M129" s="10" t="s">
        <v>42</v>
      </c>
      <c r="N129" s="13" t="s">
        <v>43</v>
      </c>
      <c r="O129" s="10" t="s">
        <v>43</v>
      </c>
      <c r="P129" s="5" t="e">
        <f>VLOOKUP(B129,[1]Sheet1!$B$6:$Q$265,16,0)</f>
        <v>#N/A</v>
      </c>
    </row>
    <row r="130" spans="1:16" x14ac:dyDescent="0.25">
      <c r="A130" s="10">
        <v>122</v>
      </c>
      <c r="B130" s="10">
        <v>300575</v>
      </c>
      <c r="C130" s="10">
        <v>5</v>
      </c>
      <c r="D130" s="11" t="s">
        <v>57</v>
      </c>
      <c r="E130" s="12" t="s">
        <v>198</v>
      </c>
      <c r="F130" s="10">
        <v>7</v>
      </c>
      <c r="G130" s="10">
        <v>4</v>
      </c>
      <c r="H130" s="10">
        <v>2002</v>
      </c>
      <c r="I130" s="10" t="s">
        <v>31</v>
      </c>
      <c r="J130" s="10" t="s">
        <v>27</v>
      </c>
      <c r="K130" s="10" t="s">
        <v>28</v>
      </c>
      <c r="L130" s="10">
        <v>7</v>
      </c>
      <c r="M130" s="10">
        <v>8.5</v>
      </c>
      <c r="N130" s="13">
        <v>8</v>
      </c>
      <c r="O130" s="10" t="s">
        <v>29</v>
      </c>
      <c r="P130" s="5" t="str">
        <f>VLOOKUP(B130,[1]Sheet1!$B$6:$Q$265,16,0)</f>
        <v>11A12</v>
      </c>
    </row>
    <row r="131" spans="1:16" x14ac:dyDescent="0.25">
      <c r="A131" s="10">
        <v>123</v>
      </c>
      <c r="B131" s="10">
        <v>300576</v>
      </c>
      <c r="C131" s="10">
        <v>5</v>
      </c>
      <c r="D131" s="11" t="s">
        <v>199</v>
      </c>
      <c r="E131" s="12" t="s">
        <v>200</v>
      </c>
      <c r="F131" s="10">
        <v>11</v>
      </c>
      <c r="G131" s="10">
        <v>12</v>
      </c>
      <c r="H131" s="10">
        <v>2002</v>
      </c>
      <c r="I131" s="10" t="s">
        <v>75</v>
      </c>
      <c r="J131" s="10" t="s">
        <v>32</v>
      </c>
      <c r="K131" s="10" t="s">
        <v>28</v>
      </c>
      <c r="L131" s="10">
        <v>9.25</v>
      </c>
      <c r="M131" s="10">
        <v>9.5</v>
      </c>
      <c r="N131" s="13">
        <v>9.5</v>
      </c>
      <c r="O131" s="10" t="s">
        <v>37</v>
      </c>
      <c r="P131" s="5" t="e">
        <f>VLOOKUP(B131,[1]Sheet1!$B$6:$Q$265,16,0)</f>
        <v>#N/A</v>
      </c>
    </row>
    <row r="132" spans="1:16" x14ac:dyDescent="0.25">
      <c r="A132" s="10">
        <v>124</v>
      </c>
      <c r="B132" s="10">
        <v>300577</v>
      </c>
      <c r="C132" s="10">
        <v>5</v>
      </c>
      <c r="D132" s="11" t="s">
        <v>123</v>
      </c>
      <c r="E132" s="12" t="s">
        <v>201</v>
      </c>
      <c r="F132" s="10">
        <v>22</v>
      </c>
      <c r="G132" s="10">
        <v>10</v>
      </c>
      <c r="H132" s="10">
        <v>2002</v>
      </c>
      <c r="I132" s="10" t="s">
        <v>31</v>
      </c>
      <c r="J132" s="10" t="s">
        <v>35</v>
      </c>
      <c r="K132" s="10" t="s">
        <v>28</v>
      </c>
      <c r="L132" s="10">
        <v>8</v>
      </c>
      <c r="M132" s="10">
        <v>9.5</v>
      </c>
      <c r="N132" s="13">
        <v>9</v>
      </c>
      <c r="O132" s="10" t="s">
        <v>37</v>
      </c>
      <c r="P132" s="5" t="e">
        <f>VLOOKUP(B132,[1]Sheet1!$B$6:$Q$265,16,0)</f>
        <v>#N/A</v>
      </c>
    </row>
    <row r="133" spans="1:16" x14ac:dyDescent="0.25">
      <c r="A133" s="10">
        <v>125</v>
      </c>
      <c r="B133" s="10">
        <v>300578</v>
      </c>
      <c r="C133" s="10">
        <v>5</v>
      </c>
      <c r="D133" s="11" t="s">
        <v>202</v>
      </c>
      <c r="E133" s="12" t="s">
        <v>203</v>
      </c>
      <c r="F133" s="10">
        <v>10</v>
      </c>
      <c r="G133" s="10">
        <v>2</v>
      </c>
      <c r="H133" s="10">
        <v>2002</v>
      </c>
      <c r="I133" s="10" t="s">
        <v>31</v>
      </c>
      <c r="J133" s="10" t="s">
        <v>35</v>
      </c>
      <c r="K133" s="10" t="s">
        <v>28</v>
      </c>
      <c r="L133" s="10">
        <v>6.25</v>
      </c>
      <c r="M133" s="10">
        <v>10</v>
      </c>
      <c r="N133" s="13">
        <v>9</v>
      </c>
      <c r="O133" s="10" t="s">
        <v>37</v>
      </c>
      <c r="P133" s="5" t="e">
        <f>VLOOKUP(B133,[1]Sheet1!$B$6:$Q$265,16,0)</f>
        <v>#N/A</v>
      </c>
    </row>
    <row r="134" spans="1:16" x14ac:dyDescent="0.25">
      <c r="A134" s="10">
        <v>126</v>
      </c>
      <c r="B134" s="10">
        <v>300579</v>
      </c>
      <c r="C134" s="10">
        <v>5</v>
      </c>
      <c r="D134" s="11" t="s">
        <v>204</v>
      </c>
      <c r="E134" s="12" t="s">
        <v>203</v>
      </c>
      <c r="F134" s="10">
        <v>30</v>
      </c>
      <c r="G134" s="10">
        <v>1</v>
      </c>
      <c r="H134" s="10">
        <v>2002</v>
      </c>
      <c r="I134" s="10" t="s">
        <v>205</v>
      </c>
      <c r="J134" s="10" t="s">
        <v>27</v>
      </c>
      <c r="K134" s="10" t="s">
        <v>28</v>
      </c>
      <c r="L134" s="10">
        <v>5.25</v>
      </c>
      <c r="M134" s="10">
        <v>8.5</v>
      </c>
      <c r="N134" s="13">
        <v>7.5</v>
      </c>
      <c r="O134" s="10" t="s">
        <v>29</v>
      </c>
      <c r="P134" s="5" t="str">
        <f>VLOOKUP(B134,[1]Sheet1!$B$6:$Q$265,16,0)</f>
        <v>11A13</v>
      </c>
    </row>
    <row r="135" spans="1:16" x14ac:dyDescent="0.25">
      <c r="A135" s="10">
        <v>127</v>
      </c>
      <c r="B135" s="10">
        <v>300580</v>
      </c>
      <c r="C135" s="10">
        <v>5</v>
      </c>
      <c r="D135" s="11" t="s">
        <v>206</v>
      </c>
      <c r="E135" s="12" t="s">
        <v>203</v>
      </c>
      <c r="F135" s="10">
        <v>1</v>
      </c>
      <c r="G135" s="10">
        <v>8</v>
      </c>
      <c r="H135" s="10">
        <v>2002</v>
      </c>
      <c r="I135" s="10" t="s">
        <v>62</v>
      </c>
      <c r="J135" s="10" t="s">
        <v>32</v>
      </c>
      <c r="K135" s="10" t="s">
        <v>28</v>
      </c>
      <c r="L135" s="10">
        <v>9.25</v>
      </c>
      <c r="M135" s="10">
        <v>10</v>
      </c>
      <c r="N135" s="13">
        <v>10</v>
      </c>
      <c r="O135" s="10" t="s">
        <v>37</v>
      </c>
      <c r="P135" s="5" t="e">
        <f>VLOOKUP(B135,[1]Sheet1!$B$6:$Q$265,16,0)</f>
        <v>#N/A</v>
      </c>
    </row>
    <row r="136" spans="1:16" x14ac:dyDescent="0.25">
      <c r="A136" s="10">
        <v>128</v>
      </c>
      <c r="B136" s="10">
        <v>300581</v>
      </c>
      <c r="C136" s="10">
        <v>5</v>
      </c>
      <c r="D136" s="11" t="s">
        <v>207</v>
      </c>
      <c r="E136" s="12" t="s">
        <v>208</v>
      </c>
      <c r="F136" s="10">
        <v>21</v>
      </c>
      <c r="G136" s="10">
        <v>10</v>
      </c>
      <c r="H136" s="10">
        <v>2002</v>
      </c>
      <c r="I136" s="10" t="s">
        <v>31</v>
      </c>
      <c r="J136" s="10" t="s">
        <v>32</v>
      </c>
      <c r="K136" s="10" t="s">
        <v>28</v>
      </c>
      <c r="L136" s="10">
        <v>8.5</v>
      </c>
      <c r="M136" s="10">
        <v>9</v>
      </c>
      <c r="N136" s="13">
        <v>9</v>
      </c>
      <c r="O136" s="10" t="s">
        <v>37</v>
      </c>
      <c r="P136" s="5" t="e">
        <f>VLOOKUP(B136,[1]Sheet1!$B$6:$Q$265,16,0)</f>
        <v>#N/A</v>
      </c>
    </row>
    <row r="137" spans="1:16" x14ac:dyDescent="0.25">
      <c r="A137" s="10">
        <v>129</v>
      </c>
      <c r="B137" s="10">
        <v>300582</v>
      </c>
      <c r="C137" s="10">
        <v>5</v>
      </c>
      <c r="D137" s="11" t="s">
        <v>209</v>
      </c>
      <c r="E137" s="12" t="s">
        <v>210</v>
      </c>
      <c r="F137" s="10">
        <v>8</v>
      </c>
      <c r="G137" s="10">
        <v>10</v>
      </c>
      <c r="H137" s="10">
        <v>2002</v>
      </c>
      <c r="I137" s="10" t="s">
        <v>31</v>
      </c>
      <c r="J137" s="10" t="s">
        <v>27</v>
      </c>
      <c r="K137" s="10" t="s">
        <v>28</v>
      </c>
      <c r="L137" s="10">
        <v>8.25</v>
      </c>
      <c r="M137" s="10">
        <v>10</v>
      </c>
      <c r="N137" s="13">
        <v>9.5</v>
      </c>
      <c r="O137" s="10" t="s">
        <v>37</v>
      </c>
      <c r="P137" s="5" t="str">
        <f>VLOOKUP(B137,[1]Sheet1!$B$6:$Q$265,16,0)</f>
        <v>11A13</v>
      </c>
    </row>
    <row r="138" spans="1:16" x14ac:dyDescent="0.25">
      <c r="A138" s="10">
        <v>130</v>
      </c>
      <c r="B138" s="10">
        <v>300583</v>
      </c>
      <c r="C138" s="10">
        <v>5</v>
      </c>
      <c r="D138" s="11" t="s">
        <v>209</v>
      </c>
      <c r="E138" s="12" t="s">
        <v>210</v>
      </c>
      <c r="F138" s="10">
        <v>20</v>
      </c>
      <c r="G138" s="10">
        <v>11</v>
      </c>
      <c r="H138" s="10">
        <v>2002</v>
      </c>
      <c r="I138" s="10" t="s">
        <v>31</v>
      </c>
      <c r="J138" s="10" t="s">
        <v>32</v>
      </c>
      <c r="K138" s="10" t="s">
        <v>28</v>
      </c>
      <c r="L138" s="10">
        <v>8.5</v>
      </c>
      <c r="M138" s="10">
        <v>10</v>
      </c>
      <c r="N138" s="13">
        <v>9.5</v>
      </c>
      <c r="O138" s="10" t="s">
        <v>37</v>
      </c>
      <c r="P138" s="5" t="e">
        <f>VLOOKUP(B138,[1]Sheet1!$B$6:$Q$265,16,0)</f>
        <v>#N/A</v>
      </c>
    </row>
    <row r="139" spans="1:16" x14ac:dyDescent="0.25">
      <c r="A139" s="10">
        <v>131</v>
      </c>
      <c r="B139" s="10">
        <v>300584</v>
      </c>
      <c r="C139" s="10">
        <v>5</v>
      </c>
      <c r="D139" s="11" t="s">
        <v>211</v>
      </c>
      <c r="E139" s="12" t="s">
        <v>210</v>
      </c>
      <c r="F139" s="10">
        <v>13</v>
      </c>
      <c r="G139" s="10">
        <v>2</v>
      </c>
      <c r="H139" s="10">
        <v>2002</v>
      </c>
      <c r="I139" s="10" t="s">
        <v>168</v>
      </c>
      <c r="J139" s="10" t="s">
        <v>32</v>
      </c>
      <c r="K139" s="10" t="s">
        <v>28</v>
      </c>
      <c r="L139" s="10">
        <v>9</v>
      </c>
      <c r="M139" s="10">
        <v>10</v>
      </c>
      <c r="N139" s="13">
        <v>10</v>
      </c>
      <c r="O139" s="10" t="s">
        <v>37</v>
      </c>
      <c r="P139" s="5" t="e">
        <f>VLOOKUP(B139,[1]Sheet1!$B$6:$Q$265,16,0)</f>
        <v>#N/A</v>
      </c>
    </row>
    <row r="140" spans="1:16" x14ac:dyDescent="0.25">
      <c r="A140" s="10">
        <v>132</v>
      </c>
      <c r="B140" s="10">
        <v>300585</v>
      </c>
      <c r="C140" s="10">
        <v>5</v>
      </c>
      <c r="D140" s="11" t="s">
        <v>212</v>
      </c>
      <c r="E140" s="12" t="s">
        <v>213</v>
      </c>
      <c r="F140" s="10">
        <v>25</v>
      </c>
      <c r="G140" s="10">
        <v>7</v>
      </c>
      <c r="H140" s="10">
        <v>2002</v>
      </c>
      <c r="I140" s="10" t="s">
        <v>31</v>
      </c>
      <c r="J140" s="10" t="s">
        <v>35</v>
      </c>
      <c r="K140" s="10" t="s">
        <v>28</v>
      </c>
      <c r="L140" s="10">
        <v>7</v>
      </c>
      <c r="M140" s="10">
        <v>10</v>
      </c>
      <c r="N140" s="13">
        <v>9.5</v>
      </c>
      <c r="O140" s="10" t="s">
        <v>37</v>
      </c>
      <c r="P140" s="5" t="e">
        <f>VLOOKUP(B140,[1]Sheet1!$B$6:$Q$265,16,0)</f>
        <v>#N/A</v>
      </c>
    </row>
    <row r="141" spans="1:16" x14ac:dyDescent="0.25">
      <c r="A141" s="10">
        <v>133</v>
      </c>
      <c r="B141" s="10">
        <v>300586</v>
      </c>
      <c r="C141" s="10">
        <v>5</v>
      </c>
      <c r="D141" s="11" t="s">
        <v>214</v>
      </c>
      <c r="E141" s="12" t="s">
        <v>213</v>
      </c>
      <c r="F141" s="10">
        <v>10</v>
      </c>
      <c r="G141" s="10">
        <v>2</v>
      </c>
      <c r="H141" s="10">
        <v>2002</v>
      </c>
      <c r="I141" s="10" t="s">
        <v>31</v>
      </c>
      <c r="J141" s="10" t="s">
        <v>27</v>
      </c>
      <c r="K141" s="10" t="s">
        <v>28</v>
      </c>
      <c r="L141" s="10">
        <v>7.25</v>
      </c>
      <c r="M141" s="10">
        <v>9</v>
      </c>
      <c r="N141" s="13">
        <v>8.5</v>
      </c>
      <c r="O141" s="10" t="s">
        <v>29</v>
      </c>
      <c r="P141" s="5" t="str">
        <f>VLOOKUP(B141,[1]Sheet1!$B$6:$Q$265,16,0)</f>
        <v>11A1</v>
      </c>
    </row>
    <row r="142" spans="1:16" x14ac:dyDescent="0.25">
      <c r="A142" s="10">
        <v>134</v>
      </c>
      <c r="B142" s="10">
        <v>300587</v>
      </c>
      <c r="C142" s="10">
        <v>5</v>
      </c>
      <c r="D142" s="11" t="s">
        <v>215</v>
      </c>
      <c r="E142" s="12" t="s">
        <v>216</v>
      </c>
      <c r="F142" s="10">
        <v>6</v>
      </c>
      <c r="G142" s="10">
        <v>7</v>
      </c>
      <c r="H142" s="10">
        <v>2002</v>
      </c>
      <c r="I142" s="10" t="s">
        <v>31</v>
      </c>
      <c r="J142" s="10" t="s">
        <v>35</v>
      </c>
      <c r="K142" s="10" t="s">
        <v>28</v>
      </c>
      <c r="L142" s="10">
        <v>9.5</v>
      </c>
      <c r="M142" s="10">
        <v>9</v>
      </c>
      <c r="N142" s="13">
        <v>9</v>
      </c>
      <c r="O142" s="10" t="s">
        <v>37</v>
      </c>
      <c r="P142" s="5" t="e">
        <f>VLOOKUP(B142,[1]Sheet1!$B$6:$Q$265,16,0)</f>
        <v>#N/A</v>
      </c>
    </row>
    <row r="143" spans="1:16" x14ac:dyDescent="0.25">
      <c r="A143" s="10">
        <v>135</v>
      </c>
      <c r="B143" s="10">
        <v>300588</v>
      </c>
      <c r="C143" s="10">
        <v>5</v>
      </c>
      <c r="D143" s="11" t="s">
        <v>121</v>
      </c>
      <c r="E143" s="12" t="s">
        <v>217</v>
      </c>
      <c r="F143" s="10">
        <v>25</v>
      </c>
      <c r="G143" s="10">
        <v>11</v>
      </c>
      <c r="H143" s="10">
        <v>2002</v>
      </c>
      <c r="I143" s="10" t="s">
        <v>89</v>
      </c>
      <c r="J143" s="10" t="s">
        <v>35</v>
      </c>
      <c r="K143" s="10" t="s">
        <v>28</v>
      </c>
      <c r="L143" s="10">
        <v>9.5</v>
      </c>
      <c r="M143" s="10">
        <v>9.5</v>
      </c>
      <c r="N143" s="13">
        <v>9.5</v>
      </c>
      <c r="O143" s="10" t="s">
        <v>37</v>
      </c>
      <c r="P143" s="5" t="e">
        <f>VLOOKUP(B143,[1]Sheet1!$B$6:$Q$265,16,0)</f>
        <v>#N/A</v>
      </c>
    </row>
    <row r="144" spans="1:16" x14ac:dyDescent="0.25">
      <c r="A144" s="10">
        <v>136</v>
      </c>
      <c r="B144" s="10">
        <v>300589</v>
      </c>
      <c r="C144" s="10">
        <v>5</v>
      </c>
      <c r="D144" s="11" t="s">
        <v>218</v>
      </c>
      <c r="E144" s="12" t="s">
        <v>217</v>
      </c>
      <c r="F144" s="10">
        <v>29</v>
      </c>
      <c r="G144" s="10">
        <v>11</v>
      </c>
      <c r="H144" s="10">
        <v>2002</v>
      </c>
      <c r="I144" s="10" t="s">
        <v>31</v>
      </c>
      <c r="J144" s="10" t="s">
        <v>27</v>
      </c>
      <c r="K144" s="10" t="s">
        <v>28</v>
      </c>
      <c r="L144" s="10">
        <v>9.25</v>
      </c>
      <c r="M144" s="10">
        <v>10</v>
      </c>
      <c r="N144" s="13">
        <v>10</v>
      </c>
      <c r="O144" s="10" t="s">
        <v>37</v>
      </c>
      <c r="P144" s="5" t="str">
        <f>VLOOKUP(B144,[1]Sheet1!$B$6:$Q$265,16,0)</f>
        <v>11A14</v>
      </c>
    </row>
    <row r="145" spans="1:16" x14ac:dyDescent="0.25">
      <c r="A145" s="10">
        <v>137</v>
      </c>
      <c r="B145" s="10">
        <v>300590</v>
      </c>
      <c r="C145" s="10">
        <v>5</v>
      </c>
      <c r="D145" s="11" t="s">
        <v>219</v>
      </c>
      <c r="E145" s="12" t="s">
        <v>217</v>
      </c>
      <c r="F145" s="10">
        <v>9</v>
      </c>
      <c r="G145" s="10">
        <v>5</v>
      </c>
      <c r="H145" s="10">
        <v>2002</v>
      </c>
      <c r="I145" s="10" t="s">
        <v>75</v>
      </c>
      <c r="J145" s="10" t="s">
        <v>27</v>
      </c>
      <c r="K145" s="10" t="s">
        <v>28</v>
      </c>
      <c r="L145" s="10">
        <v>9</v>
      </c>
      <c r="M145" s="10">
        <v>10</v>
      </c>
      <c r="N145" s="13">
        <v>10</v>
      </c>
      <c r="O145" s="10" t="s">
        <v>37</v>
      </c>
      <c r="P145" s="5" t="str">
        <f>VLOOKUP(B145,[1]Sheet1!$B$6:$Q$265,16,0)</f>
        <v>11A13</v>
      </c>
    </row>
    <row r="146" spans="1:16" x14ac:dyDescent="0.25">
      <c r="A146" s="10">
        <v>138</v>
      </c>
      <c r="B146" s="10">
        <v>300591</v>
      </c>
      <c r="C146" s="10">
        <v>5</v>
      </c>
      <c r="D146" s="11" t="s">
        <v>220</v>
      </c>
      <c r="E146" s="12" t="s">
        <v>221</v>
      </c>
      <c r="F146" s="10">
        <v>12</v>
      </c>
      <c r="G146" s="10">
        <v>5</v>
      </c>
      <c r="H146" s="10">
        <v>2002</v>
      </c>
      <c r="I146" s="10" t="s">
        <v>31</v>
      </c>
      <c r="J146" s="10" t="s">
        <v>27</v>
      </c>
      <c r="K146" s="10" t="s">
        <v>28</v>
      </c>
      <c r="L146" s="10">
        <v>8.5</v>
      </c>
      <c r="M146" s="10">
        <v>10</v>
      </c>
      <c r="N146" s="13">
        <v>9.5</v>
      </c>
      <c r="O146" s="10" t="s">
        <v>37</v>
      </c>
      <c r="P146" s="5" t="str">
        <f>VLOOKUP(B146,[1]Sheet1!$B$6:$Q$265,16,0)</f>
        <v>11A2</v>
      </c>
    </row>
    <row r="147" spans="1:16" x14ac:dyDescent="0.25">
      <c r="A147" s="10">
        <v>139</v>
      </c>
      <c r="B147" s="10">
        <v>300592</v>
      </c>
      <c r="C147" s="10">
        <v>5</v>
      </c>
      <c r="D147" s="11" t="s">
        <v>57</v>
      </c>
      <c r="E147" s="12" t="s">
        <v>221</v>
      </c>
      <c r="F147" s="10">
        <v>4</v>
      </c>
      <c r="G147" s="10">
        <v>12</v>
      </c>
      <c r="H147" s="10">
        <v>2002</v>
      </c>
      <c r="I147" s="10" t="s">
        <v>31</v>
      </c>
      <c r="J147" s="10" t="s">
        <v>35</v>
      </c>
      <c r="K147" s="10" t="s">
        <v>28</v>
      </c>
      <c r="L147" s="10">
        <v>7.75</v>
      </c>
      <c r="M147" s="10">
        <v>9</v>
      </c>
      <c r="N147" s="13">
        <v>8.5</v>
      </c>
      <c r="O147" s="10" t="s">
        <v>29</v>
      </c>
      <c r="P147" s="5" t="e">
        <f>VLOOKUP(B147,[1]Sheet1!$B$6:$Q$265,16,0)</f>
        <v>#N/A</v>
      </c>
    </row>
    <row r="148" spans="1:16" x14ac:dyDescent="0.25">
      <c r="A148" s="10">
        <v>140</v>
      </c>
      <c r="B148" s="10">
        <v>300593</v>
      </c>
      <c r="C148" s="10">
        <v>5</v>
      </c>
      <c r="D148" s="11" t="s">
        <v>222</v>
      </c>
      <c r="E148" s="12" t="s">
        <v>221</v>
      </c>
      <c r="F148" s="10">
        <v>12</v>
      </c>
      <c r="G148" s="10">
        <v>9</v>
      </c>
      <c r="H148" s="10">
        <v>2002</v>
      </c>
      <c r="I148" s="10" t="s">
        <v>31</v>
      </c>
      <c r="J148" s="10" t="s">
        <v>27</v>
      </c>
      <c r="K148" s="10" t="s">
        <v>28</v>
      </c>
      <c r="L148" s="10">
        <v>7.75</v>
      </c>
      <c r="M148" s="10">
        <v>8</v>
      </c>
      <c r="N148" s="13">
        <v>8</v>
      </c>
      <c r="O148" s="10" t="s">
        <v>29</v>
      </c>
      <c r="P148" s="5" t="str">
        <f>VLOOKUP(B148,[1]Sheet1!$B$6:$Q$265,16,0)</f>
        <v>11A14</v>
      </c>
    </row>
    <row r="149" spans="1:16" x14ac:dyDescent="0.25">
      <c r="A149" s="10">
        <v>141</v>
      </c>
      <c r="B149" s="10">
        <v>300594</v>
      </c>
      <c r="C149" s="10">
        <v>6</v>
      </c>
      <c r="D149" s="11" t="s">
        <v>223</v>
      </c>
      <c r="E149" s="12" t="s">
        <v>221</v>
      </c>
      <c r="F149" s="10">
        <v>13</v>
      </c>
      <c r="G149" s="10">
        <v>10</v>
      </c>
      <c r="H149" s="10">
        <v>2002</v>
      </c>
      <c r="I149" s="10" t="s">
        <v>31</v>
      </c>
      <c r="J149" s="10" t="s">
        <v>32</v>
      </c>
      <c r="K149" s="10" t="s">
        <v>28</v>
      </c>
      <c r="L149" s="10">
        <v>8.75</v>
      </c>
      <c r="M149" s="10">
        <v>9.5</v>
      </c>
      <c r="N149" s="13">
        <v>9.5</v>
      </c>
      <c r="O149" s="10" t="s">
        <v>37</v>
      </c>
      <c r="P149" s="5" t="e">
        <f>VLOOKUP(B149,[1]Sheet1!$B$6:$Q$265,16,0)</f>
        <v>#N/A</v>
      </c>
    </row>
    <row r="150" spans="1:16" x14ac:dyDescent="0.25">
      <c r="A150" s="10">
        <v>142</v>
      </c>
      <c r="B150" s="10">
        <v>300595</v>
      </c>
      <c r="C150" s="10">
        <v>6</v>
      </c>
      <c r="D150" s="11" t="s">
        <v>224</v>
      </c>
      <c r="E150" s="12" t="s">
        <v>225</v>
      </c>
      <c r="F150" s="10">
        <v>25</v>
      </c>
      <c r="G150" s="10">
        <v>10</v>
      </c>
      <c r="H150" s="10">
        <v>2002</v>
      </c>
      <c r="I150" s="10" t="s">
        <v>31</v>
      </c>
      <c r="J150" s="10" t="s">
        <v>35</v>
      </c>
      <c r="K150" s="10" t="s">
        <v>28</v>
      </c>
      <c r="L150" s="10">
        <v>9</v>
      </c>
      <c r="M150" s="10">
        <v>8.5</v>
      </c>
      <c r="N150" s="13">
        <v>8.5</v>
      </c>
      <c r="O150" s="10" t="s">
        <v>29</v>
      </c>
      <c r="P150" s="5" t="e">
        <f>VLOOKUP(B150,[1]Sheet1!$B$6:$Q$265,16,0)</f>
        <v>#N/A</v>
      </c>
    </row>
    <row r="151" spans="1:16" x14ac:dyDescent="0.25">
      <c r="A151" s="10">
        <v>143</v>
      </c>
      <c r="B151" s="10">
        <v>300596</v>
      </c>
      <c r="C151" s="10">
        <v>6</v>
      </c>
      <c r="D151" s="11" t="s">
        <v>218</v>
      </c>
      <c r="E151" s="12" t="s">
        <v>226</v>
      </c>
      <c r="F151" s="10">
        <v>12</v>
      </c>
      <c r="G151" s="10">
        <v>2</v>
      </c>
      <c r="H151" s="10">
        <v>2002</v>
      </c>
      <c r="I151" s="10" t="s">
        <v>31</v>
      </c>
      <c r="J151" s="10" t="s">
        <v>35</v>
      </c>
      <c r="K151" s="10" t="s">
        <v>28</v>
      </c>
      <c r="L151" s="10">
        <v>8.75</v>
      </c>
      <c r="M151" s="10">
        <v>9</v>
      </c>
      <c r="N151" s="13">
        <v>9</v>
      </c>
      <c r="O151" s="10" t="s">
        <v>37</v>
      </c>
      <c r="P151" s="5" t="e">
        <f>VLOOKUP(B151,[1]Sheet1!$B$6:$Q$265,16,0)</f>
        <v>#N/A</v>
      </c>
    </row>
    <row r="152" spans="1:16" x14ac:dyDescent="0.25">
      <c r="A152" s="10">
        <v>144</v>
      </c>
      <c r="B152" s="10">
        <v>300597</v>
      </c>
      <c r="C152" s="10">
        <v>6</v>
      </c>
      <c r="D152" s="11" t="s">
        <v>227</v>
      </c>
      <c r="E152" s="12" t="s">
        <v>228</v>
      </c>
      <c r="F152" s="10">
        <v>30</v>
      </c>
      <c r="G152" s="10">
        <v>11</v>
      </c>
      <c r="H152" s="10">
        <v>2002</v>
      </c>
      <c r="I152" s="10" t="s">
        <v>31</v>
      </c>
      <c r="J152" s="10" t="s">
        <v>35</v>
      </c>
      <c r="K152" s="10" t="s">
        <v>28</v>
      </c>
      <c r="L152" s="10">
        <v>9</v>
      </c>
      <c r="M152" s="10">
        <v>9.5</v>
      </c>
      <c r="N152" s="13">
        <v>9.5</v>
      </c>
      <c r="O152" s="10" t="s">
        <v>37</v>
      </c>
      <c r="P152" s="5" t="e">
        <f>VLOOKUP(B152,[1]Sheet1!$B$6:$Q$265,16,0)</f>
        <v>#N/A</v>
      </c>
    </row>
    <row r="153" spans="1:16" x14ac:dyDescent="0.25">
      <c r="A153" s="10">
        <v>145</v>
      </c>
      <c r="B153" s="10">
        <v>300598</v>
      </c>
      <c r="C153" s="10">
        <v>6</v>
      </c>
      <c r="D153" s="11" t="s">
        <v>229</v>
      </c>
      <c r="E153" s="12" t="s">
        <v>230</v>
      </c>
      <c r="F153" s="10">
        <v>18</v>
      </c>
      <c r="G153" s="10">
        <v>9</v>
      </c>
      <c r="H153" s="10">
        <v>2002</v>
      </c>
      <c r="I153" s="10" t="s">
        <v>31</v>
      </c>
      <c r="J153" s="10" t="s">
        <v>32</v>
      </c>
      <c r="K153" s="10" t="s">
        <v>28</v>
      </c>
      <c r="L153" s="10">
        <v>7.75</v>
      </c>
      <c r="M153" s="10">
        <v>7</v>
      </c>
      <c r="N153" s="13">
        <v>7</v>
      </c>
      <c r="O153" s="10" t="s">
        <v>29</v>
      </c>
      <c r="P153" s="5" t="e">
        <f>VLOOKUP(B153,[1]Sheet1!$B$6:$Q$265,16,0)</f>
        <v>#N/A</v>
      </c>
    </row>
    <row r="154" spans="1:16" x14ac:dyDescent="0.25">
      <c r="A154" s="10">
        <v>146</v>
      </c>
      <c r="B154" s="10">
        <v>300599</v>
      </c>
      <c r="C154" s="10">
        <v>6</v>
      </c>
      <c r="D154" s="11" t="s">
        <v>229</v>
      </c>
      <c r="E154" s="12" t="s">
        <v>230</v>
      </c>
      <c r="F154" s="10">
        <v>18</v>
      </c>
      <c r="G154" s="10">
        <v>3</v>
      </c>
      <c r="H154" s="10">
        <v>2002</v>
      </c>
      <c r="I154" s="10" t="s">
        <v>31</v>
      </c>
      <c r="J154" s="10" t="s">
        <v>32</v>
      </c>
      <c r="K154" s="10" t="s">
        <v>28</v>
      </c>
      <c r="L154" s="10">
        <v>8.5</v>
      </c>
      <c r="M154" s="10">
        <v>8.75</v>
      </c>
      <c r="N154" s="13">
        <v>8.5</v>
      </c>
      <c r="O154" s="10" t="s">
        <v>29</v>
      </c>
      <c r="P154" s="5" t="e">
        <f>VLOOKUP(B154,[1]Sheet1!$B$6:$Q$265,16,0)</f>
        <v>#N/A</v>
      </c>
    </row>
    <row r="155" spans="1:16" x14ac:dyDescent="0.25">
      <c r="A155" s="10">
        <v>147</v>
      </c>
      <c r="B155" s="10">
        <v>300600</v>
      </c>
      <c r="C155" s="10">
        <v>6</v>
      </c>
      <c r="D155" s="11" t="s">
        <v>215</v>
      </c>
      <c r="E155" s="12" t="s">
        <v>230</v>
      </c>
      <c r="F155" s="10">
        <v>19</v>
      </c>
      <c r="G155" s="10">
        <v>5</v>
      </c>
      <c r="H155" s="10">
        <v>2002</v>
      </c>
      <c r="I155" s="10" t="s">
        <v>31</v>
      </c>
      <c r="J155" s="10" t="s">
        <v>35</v>
      </c>
      <c r="K155" s="10" t="s">
        <v>28</v>
      </c>
      <c r="L155" s="10">
        <v>9</v>
      </c>
      <c r="M155" s="10">
        <v>9.5</v>
      </c>
      <c r="N155" s="13">
        <v>9.5</v>
      </c>
      <c r="O155" s="10" t="s">
        <v>37</v>
      </c>
      <c r="P155" s="5" t="e">
        <f>VLOOKUP(B155,[1]Sheet1!$B$6:$Q$265,16,0)</f>
        <v>#N/A</v>
      </c>
    </row>
    <row r="156" spans="1:16" x14ac:dyDescent="0.25">
      <c r="A156" s="10">
        <v>148</v>
      </c>
      <c r="B156" s="10">
        <v>300601</v>
      </c>
      <c r="C156" s="10">
        <v>6</v>
      </c>
      <c r="D156" s="11" t="s">
        <v>231</v>
      </c>
      <c r="E156" s="12" t="s">
        <v>230</v>
      </c>
      <c r="F156" s="10">
        <v>11</v>
      </c>
      <c r="G156" s="10">
        <v>7</v>
      </c>
      <c r="H156" s="10">
        <v>2002</v>
      </c>
      <c r="I156" s="10" t="s">
        <v>31</v>
      </c>
      <c r="J156" s="10" t="s">
        <v>32</v>
      </c>
      <c r="K156" s="10" t="s">
        <v>28</v>
      </c>
      <c r="L156" s="10">
        <v>8.75</v>
      </c>
      <c r="M156" s="10">
        <v>9.5</v>
      </c>
      <c r="N156" s="13">
        <v>9.5</v>
      </c>
      <c r="O156" s="10" t="s">
        <v>37</v>
      </c>
      <c r="P156" s="5" t="e">
        <f>VLOOKUP(B156,[1]Sheet1!$B$6:$Q$265,16,0)</f>
        <v>#N/A</v>
      </c>
    </row>
    <row r="157" spans="1:16" x14ac:dyDescent="0.25">
      <c r="A157" s="10">
        <v>149</v>
      </c>
      <c r="B157" s="10">
        <v>300602</v>
      </c>
      <c r="C157" s="10">
        <v>6</v>
      </c>
      <c r="D157" s="11" t="s">
        <v>232</v>
      </c>
      <c r="E157" s="12" t="s">
        <v>230</v>
      </c>
      <c r="F157" s="10">
        <v>27</v>
      </c>
      <c r="G157" s="10">
        <v>9</v>
      </c>
      <c r="H157" s="10">
        <v>2002</v>
      </c>
      <c r="I157" s="10" t="s">
        <v>31</v>
      </c>
      <c r="J157" s="10" t="s">
        <v>32</v>
      </c>
      <c r="K157" s="10" t="s">
        <v>28</v>
      </c>
      <c r="L157" s="10">
        <v>7.75</v>
      </c>
      <c r="M157" s="10">
        <v>9.5</v>
      </c>
      <c r="N157" s="13">
        <v>9</v>
      </c>
      <c r="O157" s="10" t="s">
        <v>37</v>
      </c>
      <c r="P157" s="5" t="e">
        <f>VLOOKUP(B157,[1]Sheet1!$B$6:$Q$265,16,0)</f>
        <v>#N/A</v>
      </c>
    </row>
    <row r="158" spans="1:16" x14ac:dyDescent="0.25">
      <c r="A158" s="10">
        <v>150</v>
      </c>
      <c r="B158" s="10">
        <v>300603</v>
      </c>
      <c r="C158" s="10">
        <v>6</v>
      </c>
      <c r="D158" s="11" t="s">
        <v>233</v>
      </c>
      <c r="E158" s="12" t="s">
        <v>234</v>
      </c>
      <c r="F158" s="10">
        <v>3</v>
      </c>
      <c r="G158" s="10">
        <v>11</v>
      </c>
      <c r="H158" s="10">
        <v>2002</v>
      </c>
      <c r="I158" s="10" t="s">
        <v>31</v>
      </c>
      <c r="J158" s="10" t="s">
        <v>35</v>
      </c>
      <c r="K158" s="10" t="s">
        <v>28</v>
      </c>
      <c r="L158" s="10">
        <v>9.5</v>
      </c>
      <c r="M158" s="10">
        <v>9.5</v>
      </c>
      <c r="N158" s="13">
        <v>9.5</v>
      </c>
      <c r="O158" s="10" t="s">
        <v>37</v>
      </c>
      <c r="P158" s="5" t="e">
        <f>VLOOKUP(B158,[1]Sheet1!$B$6:$Q$265,16,0)</f>
        <v>#N/A</v>
      </c>
    </row>
    <row r="159" spans="1:16" x14ac:dyDescent="0.25">
      <c r="A159" s="10">
        <v>151</v>
      </c>
      <c r="B159" s="10">
        <v>300604</v>
      </c>
      <c r="C159" s="10">
        <v>6</v>
      </c>
      <c r="D159" s="11" t="s">
        <v>235</v>
      </c>
      <c r="E159" s="12" t="s">
        <v>234</v>
      </c>
      <c r="F159" s="10">
        <v>25</v>
      </c>
      <c r="G159" s="10">
        <v>11</v>
      </c>
      <c r="H159" s="10">
        <v>2002</v>
      </c>
      <c r="I159" s="10" t="s">
        <v>236</v>
      </c>
      <c r="J159" s="10" t="s">
        <v>27</v>
      </c>
      <c r="K159" s="10" t="s">
        <v>28</v>
      </c>
      <c r="L159" s="10">
        <v>8.75</v>
      </c>
      <c r="M159" s="10">
        <v>8.25</v>
      </c>
      <c r="N159" s="13">
        <v>8.5</v>
      </c>
      <c r="O159" s="10" t="s">
        <v>29</v>
      </c>
      <c r="P159" s="5" t="str">
        <f>VLOOKUP(B159,[1]Sheet1!$B$6:$Q$265,16,0)</f>
        <v>11A2</v>
      </c>
    </row>
    <row r="160" spans="1:16" x14ac:dyDescent="0.25">
      <c r="A160" s="10">
        <v>152</v>
      </c>
      <c r="B160" s="10">
        <v>300605</v>
      </c>
      <c r="C160" s="10">
        <v>6</v>
      </c>
      <c r="D160" s="11" t="s">
        <v>237</v>
      </c>
      <c r="E160" s="12" t="s">
        <v>234</v>
      </c>
      <c r="F160" s="10">
        <v>31</v>
      </c>
      <c r="G160" s="10">
        <v>1</v>
      </c>
      <c r="H160" s="10">
        <v>2002</v>
      </c>
      <c r="I160" s="10" t="s">
        <v>31</v>
      </c>
      <c r="J160" s="10" t="s">
        <v>32</v>
      </c>
      <c r="K160" s="10" t="s">
        <v>28</v>
      </c>
      <c r="L160" s="10">
        <v>9</v>
      </c>
      <c r="M160" s="10">
        <v>9</v>
      </c>
      <c r="N160" s="13">
        <v>9</v>
      </c>
      <c r="O160" s="10" t="s">
        <v>37</v>
      </c>
      <c r="P160" s="5" t="e">
        <f>VLOOKUP(B160,[1]Sheet1!$B$6:$Q$265,16,0)</f>
        <v>#N/A</v>
      </c>
    </row>
    <row r="161" spans="1:16" x14ac:dyDescent="0.25">
      <c r="A161" s="10">
        <v>153</v>
      </c>
      <c r="B161" s="10">
        <v>300606</v>
      </c>
      <c r="C161" s="10">
        <v>6</v>
      </c>
      <c r="D161" s="11" t="s">
        <v>238</v>
      </c>
      <c r="E161" s="12" t="s">
        <v>234</v>
      </c>
      <c r="F161" s="10">
        <v>18</v>
      </c>
      <c r="G161" s="10">
        <v>9</v>
      </c>
      <c r="H161" s="10">
        <v>2002</v>
      </c>
      <c r="I161" s="10" t="s">
        <v>31</v>
      </c>
      <c r="J161" s="10" t="s">
        <v>32</v>
      </c>
      <c r="K161" s="10" t="s">
        <v>28</v>
      </c>
      <c r="L161" s="10">
        <v>9</v>
      </c>
      <c r="M161" s="10">
        <v>10</v>
      </c>
      <c r="N161" s="13">
        <v>10</v>
      </c>
      <c r="O161" s="10" t="s">
        <v>37</v>
      </c>
      <c r="P161" s="5" t="e">
        <f>VLOOKUP(B161,[1]Sheet1!$B$6:$Q$265,16,0)</f>
        <v>#N/A</v>
      </c>
    </row>
    <row r="162" spans="1:16" x14ac:dyDescent="0.25">
      <c r="A162" s="10">
        <v>154</v>
      </c>
      <c r="B162" s="10">
        <v>300607</v>
      </c>
      <c r="C162" s="10">
        <v>6</v>
      </c>
      <c r="D162" s="11" t="s">
        <v>57</v>
      </c>
      <c r="E162" s="12" t="s">
        <v>234</v>
      </c>
      <c r="F162" s="10">
        <v>29</v>
      </c>
      <c r="G162" s="10">
        <v>5</v>
      </c>
      <c r="H162" s="10">
        <v>2002</v>
      </c>
      <c r="I162" s="10" t="s">
        <v>31</v>
      </c>
      <c r="J162" s="10" t="s">
        <v>27</v>
      </c>
      <c r="K162" s="10" t="s">
        <v>28</v>
      </c>
      <c r="L162" s="10">
        <v>6.5</v>
      </c>
      <c r="M162" s="10">
        <v>9.5</v>
      </c>
      <c r="N162" s="13">
        <v>9</v>
      </c>
      <c r="O162" s="10" t="s">
        <v>37</v>
      </c>
      <c r="P162" s="5" t="str">
        <f>VLOOKUP(B162,[1]Sheet1!$B$6:$Q$265,16,0)</f>
        <v>11A13</v>
      </c>
    </row>
    <row r="163" spans="1:16" x14ac:dyDescent="0.25">
      <c r="A163" s="10">
        <v>155</v>
      </c>
      <c r="B163" s="10">
        <v>300608</v>
      </c>
      <c r="C163" s="10">
        <v>6</v>
      </c>
      <c r="D163" s="11" t="s">
        <v>239</v>
      </c>
      <c r="E163" s="12" t="s">
        <v>234</v>
      </c>
      <c r="F163" s="10">
        <v>16</v>
      </c>
      <c r="G163" s="10">
        <v>8</v>
      </c>
      <c r="H163" s="10">
        <v>2002</v>
      </c>
      <c r="I163" s="10" t="s">
        <v>93</v>
      </c>
      <c r="J163" s="10" t="s">
        <v>35</v>
      </c>
      <c r="K163" s="10" t="s">
        <v>28</v>
      </c>
      <c r="L163" s="10">
        <v>5</v>
      </c>
      <c r="M163" s="10">
        <v>10</v>
      </c>
      <c r="N163" s="13">
        <v>9</v>
      </c>
      <c r="O163" s="10" t="s">
        <v>37</v>
      </c>
      <c r="P163" s="5" t="e">
        <f>VLOOKUP(B163,[1]Sheet1!$B$6:$Q$265,16,0)</f>
        <v>#N/A</v>
      </c>
    </row>
    <row r="164" spans="1:16" x14ac:dyDescent="0.25">
      <c r="A164" s="10">
        <v>156</v>
      </c>
      <c r="B164" s="10">
        <v>300609</v>
      </c>
      <c r="C164" s="10">
        <v>6</v>
      </c>
      <c r="D164" s="11" t="s">
        <v>240</v>
      </c>
      <c r="E164" s="12" t="s">
        <v>234</v>
      </c>
      <c r="F164" s="10">
        <v>18</v>
      </c>
      <c r="G164" s="10">
        <v>9</v>
      </c>
      <c r="H164" s="10">
        <v>2002</v>
      </c>
      <c r="I164" s="10" t="s">
        <v>31</v>
      </c>
      <c r="J164" s="10" t="s">
        <v>35</v>
      </c>
      <c r="K164" s="10" t="s">
        <v>28</v>
      </c>
      <c r="L164" s="10">
        <v>8.25</v>
      </c>
      <c r="M164" s="10">
        <v>9</v>
      </c>
      <c r="N164" s="13">
        <v>9</v>
      </c>
      <c r="O164" s="10" t="s">
        <v>37</v>
      </c>
      <c r="P164" s="5" t="e">
        <f>VLOOKUP(B164,[1]Sheet1!$B$6:$Q$265,16,0)</f>
        <v>#N/A</v>
      </c>
    </row>
    <row r="165" spans="1:16" x14ac:dyDescent="0.25">
      <c r="A165" s="10">
        <v>157</v>
      </c>
      <c r="B165" s="10">
        <v>300610</v>
      </c>
      <c r="C165" s="10">
        <v>6</v>
      </c>
      <c r="D165" s="11" t="s">
        <v>241</v>
      </c>
      <c r="E165" s="12" t="s">
        <v>234</v>
      </c>
      <c r="F165" s="10">
        <v>24</v>
      </c>
      <c r="G165" s="10">
        <v>8</v>
      </c>
      <c r="H165" s="10">
        <v>2002</v>
      </c>
      <c r="I165" s="10" t="s">
        <v>31</v>
      </c>
      <c r="J165" s="10" t="s">
        <v>27</v>
      </c>
      <c r="K165" s="10" t="s">
        <v>28</v>
      </c>
      <c r="L165" s="10">
        <v>8.5</v>
      </c>
      <c r="M165" s="10">
        <v>9</v>
      </c>
      <c r="N165" s="13">
        <v>9</v>
      </c>
      <c r="O165" s="10" t="s">
        <v>37</v>
      </c>
      <c r="P165" s="5" t="str">
        <f>VLOOKUP(B165,[1]Sheet1!$B$6:$Q$265,16,0)</f>
        <v>11A2</v>
      </c>
    </row>
    <row r="166" spans="1:16" x14ac:dyDescent="0.25">
      <c r="A166" s="10">
        <v>158</v>
      </c>
      <c r="B166" s="10">
        <v>300611</v>
      </c>
      <c r="C166" s="10">
        <v>6</v>
      </c>
      <c r="D166" s="11" t="s">
        <v>242</v>
      </c>
      <c r="E166" s="12" t="s">
        <v>234</v>
      </c>
      <c r="F166" s="10">
        <v>8</v>
      </c>
      <c r="G166" s="10">
        <v>5</v>
      </c>
      <c r="H166" s="10">
        <v>2002</v>
      </c>
      <c r="I166" s="10" t="s">
        <v>31</v>
      </c>
      <c r="J166" s="10" t="s">
        <v>32</v>
      </c>
      <c r="K166" s="10" t="s">
        <v>28</v>
      </c>
      <c r="L166" s="10">
        <v>8.5</v>
      </c>
      <c r="M166" s="10">
        <v>10</v>
      </c>
      <c r="N166" s="13">
        <v>9.5</v>
      </c>
      <c r="O166" s="10" t="s">
        <v>37</v>
      </c>
      <c r="P166" s="5" t="e">
        <f>VLOOKUP(B166,[1]Sheet1!$B$6:$Q$265,16,0)</f>
        <v>#N/A</v>
      </c>
    </row>
    <row r="167" spans="1:16" x14ac:dyDescent="0.25">
      <c r="A167" s="10">
        <v>159</v>
      </c>
      <c r="B167" s="10">
        <v>300612</v>
      </c>
      <c r="C167" s="10">
        <v>6</v>
      </c>
      <c r="D167" s="11" t="s">
        <v>243</v>
      </c>
      <c r="E167" s="12" t="s">
        <v>234</v>
      </c>
      <c r="F167" s="10">
        <v>3</v>
      </c>
      <c r="G167" s="10">
        <v>8</v>
      </c>
      <c r="H167" s="10">
        <v>2002</v>
      </c>
      <c r="I167" s="10" t="s">
        <v>31</v>
      </c>
      <c r="J167" s="10" t="s">
        <v>27</v>
      </c>
      <c r="K167" s="10" t="s">
        <v>28</v>
      </c>
      <c r="L167" s="10">
        <v>6.25</v>
      </c>
      <c r="M167" s="10">
        <v>8.5</v>
      </c>
      <c r="N167" s="13">
        <v>8</v>
      </c>
      <c r="O167" s="10" t="s">
        <v>29</v>
      </c>
      <c r="P167" s="5" t="str">
        <f>VLOOKUP(B167,[1]Sheet1!$B$6:$Q$265,16,0)</f>
        <v>11A12</v>
      </c>
    </row>
    <row r="168" spans="1:16" x14ac:dyDescent="0.25">
      <c r="A168" s="10">
        <v>160</v>
      </c>
      <c r="B168" s="10">
        <v>300613</v>
      </c>
      <c r="C168" s="10">
        <v>6</v>
      </c>
      <c r="D168" s="11" t="s">
        <v>244</v>
      </c>
      <c r="E168" s="12" t="s">
        <v>234</v>
      </c>
      <c r="F168" s="10">
        <v>1</v>
      </c>
      <c r="G168" s="10">
        <v>6</v>
      </c>
      <c r="H168" s="10">
        <v>2001</v>
      </c>
      <c r="I168" s="10" t="s">
        <v>31</v>
      </c>
      <c r="J168" s="10" t="s">
        <v>27</v>
      </c>
      <c r="K168" s="10" t="s">
        <v>28</v>
      </c>
      <c r="L168" s="10">
        <v>7.5</v>
      </c>
      <c r="M168" s="10" t="s">
        <v>42</v>
      </c>
      <c r="N168" s="13" t="s">
        <v>43</v>
      </c>
      <c r="O168" s="10" t="s">
        <v>43</v>
      </c>
      <c r="P168" s="5" t="str">
        <f>VLOOKUP(B168,[1]Sheet1!$B$6:$Q$265,16,0)</f>
        <v>11A1</v>
      </c>
    </row>
    <row r="169" spans="1:16" x14ac:dyDescent="0.25">
      <c r="A169" s="10">
        <v>161</v>
      </c>
      <c r="B169" s="10">
        <v>300614</v>
      </c>
      <c r="C169" s="10">
        <v>6</v>
      </c>
      <c r="D169" s="11" t="s">
        <v>245</v>
      </c>
      <c r="E169" s="12" t="s">
        <v>246</v>
      </c>
      <c r="F169" s="10">
        <v>5</v>
      </c>
      <c r="G169" s="10">
        <v>9</v>
      </c>
      <c r="H169" s="10">
        <v>2002</v>
      </c>
      <c r="I169" s="10" t="s">
        <v>150</v>
      </c>
      <c r="J169" s="10" t="s">
        <v>32</v>
      </c>
      <c r="K169" s="10" t="s">
        <v>28</v>
      </c>
      <c r="L169" s="10">
        <v>8.25</v>
      </c>
      <c r="M169" s="10">
        <v>10</v>
      </c>
      <c r="N169" s="13">
        <v>9.5</v>
      </c>
      <c r="O169" s="10" t="s">
        <v>37</v>
      </c>
      <c r="P169" s="5" t="e">
        <f>VLOOKUP(B169,[1]Sheet1!$B$6:$Q$265,16,0)</f>
        <v>#N/A</v>
      </c>
    </row>
    <row r="170" spans="1:16" x14ac:dyDescent="0.25">
      <c r="A170" s="10">
        <v>162</v>
      </c>
      <c r="B170" s="10">
        <v>300615</v>
      </c>
      <c r="C170" s="10">
        <v>6</v>
      </c>
      <c r="D170" s="11" t="s">
        <v>247</v>
      </c>
      <c r="E170" s="12" t="s">
        <v>246</v>
      </c>
      <c r="F170" s="10">
        <v>18</v>
      </c>
      <c r="G170" s="10">
        <v>4</v>
      </c>
      <c r="H170" s="10">
        <v>2001</v>
      </c>
      <c r="I170" s="10" t="s">
        <v>31</v>
      </c>
      <c r="J170" s="10" t="s">
        <v>32</v>
      </c>
      <c r="K170" s="10" t="s">
        <v>28</v>
      </c>
      <c r="L170" s="10">
        <v>8.5</v>
      </c>
      <c r="M170" s="10">
        <v>9.5</v>
      </c>
      <c r="N170" s="13">
        <v>9.5</v>
      </c>
      <c r="O170" s="10" t="s">
        <v>37</v>
      </c>
      <c r="P170" s="5" t="e">
        <f>VLOOKUP(B170,[1]Sheet1!$B$6:$Q$265,16,0)</f>
        <v>#N/A</v>
      </c>
    </row>
    <row r="171" spans="1:16" x14ac:dyDescent="0.25">
      <c r="A171" s="10">
        <v>163</v>
      </c>
      <c r="B171" s="10">
        <v>300616</v>
      </c>
      <c r="C171" s="10">
        <v>6</v>
      </c>
      <c r="D171" s="11" t="s">
        <v>248</v>
      </c>
      <c r="E171" s="12" t="s">
        <v>246</v>
      </c>
      <c r="F171" s="10">
        <v>18</v>
      </c>
      <c r="G171" s="10">
        <v>1</v>
      </c>
      <c r="H171" s="10">
        <v>2002</v>
      </c>
      <c r="I171" s="10" t="s">
        <v>31</v>
      </c>
      <c r="J171" s="10" t="s">
        <v>32</v>
      </c>
      <c r="K171" s="10" t="s">
        <v>28</v>
      </c>
      <c r="L171" s="10">
        <v>9.75</v>
      </c>
      <c r="M171" s="10">
        <v>9.5</v>
      </c>
      <c r="N171" s="13">
        <v>9.5</v>
      </c>
      <c r="O171" s="10" t="s">
        <v>37</v>
      </c>
      <c r="P171" s="5" t="e">
        <f>VLOOKUP(B171,[1]Sheet1!$B$6:$Q$265,16,0)</f>
        <v>#N/A</v>
      </c>
    </row>
    <row r="172" spans="1:16" x14ac:dyDescent="0.25">
      <c r="A172" s="10">
        <v>164</v>
      </c>
      <c r="B172" s="10">
        <v>300617</v>
      </c>
      <c r="C172" s="10">
        <v>6</v>
      </c>
      <c r="D172" s="11" t="s">
        <v>249</v>
      </c>
      <c r="E172" s="12" t="s">
        <v>246</v>
      </c>
      <c r="F172" s="10">
        <v>27</v>
      </c>
      <c r="G172" s="10">
        <v>10</v>
      </c>
      <c r="H172" s="10">
        <v>2002</v>
      </c>
      <c r="I172" s="10" t="s">
        <v>31</v>
      </c>
      <c r="J172" s="10" t="s">
        <v>35</v>
      </c>
      <c r="K172" s="10" t="s">
        <v>28</v>
      </c>
      <c r="L172" s="10">
        <v>5.25</v>
      </c>
      <c r="M172" s="10">
        <v>9.5</v>
      </c>
      <c r="N172" s="13">
        <v>8.5</v>
      </c>
      <c r="O172" s="10" t="s">
        <v>29</v>
      </c>
      <c r="P172" s="5" t="e">
        <f>VLOOKUP(B172,[1]Sheet1!$B$6:$Q$265,16,0)</f>
        <v>#N/A</v>
      </c>
    </row>
    <row r="173" spans="1:16" x14ac:dyDescent="0.25">
      <c r="A173" s="10">
        <v>165</v>
      </c>
      <c r="B173" s="10">
        <v>300618</v>
      </c>
      <c r="C173" s="10">
        <v>6</v>
      </c>
      <c r="D173" s="11" t="s">
        <v>250</v>
      </c>
      <c r="E173" s="12" t="s">
        <v>251</v>
      </c>
      <c r="F173" s="10">
        <v>5</v>
      </c>
      <c r="G173" s="10">
        <v>11</v>
      </c>
      <c r="H173" s="10">
        <v>2002</v>
      </c>
      <c r="I173" s="10" t="s">
        <v>31</v>
      </c>
      <c r="J173" s="10" t="s">
        <v>35</v>
      </c>
      <c r="K173" s="10" t="s">
        <v>28</v>
      </c>
      <c r="L173" s="10">
        <v>7.25</v>
      </c>
      <c r="M173" s="10">
        <v>9</v>
      </c>
      <c r="N173" s="13">
        <v>8.5</v>
      </c>
      <c r="O173" s="10" t="s">
        <v>29</v>
      </c>
      <c r="P173" s="5" t="e">
        <f>VLOOKUP(B173,[1]Sheet1!$B$6:$Q$265,16,0)</f>
        <v>#N/A</v>
      </c>
    </row>
    <row r="174" spans="1:16" x14ac:dyDescent="0.25">
      <c r="A174" s="10">
        <v>166</v>
      </c>
      <c r="B174" s="10">
        <v>300619</v>
      </c>
      <c r="C174" s="10">
        <v>6</v>
      </c>
      <c r="D174" s="11" t="s">
        <v>252</v>
      </c>
      <c r="E174" s="12" t="s">
        <v>251</v>
      </c>
      <c r="F174" s="10">
        <v>31</v>
      </c>
      <c r="G174" s="10">
        <v>10</v>
      </c>
      <c r="H174" s="10">
        <v>2002</v>
      </c>
      <c r="I174" s="10" t="s">
        <v>31</v>
      </c>
      <c r="J174" s="10" t="s">
        <v>27</v>
      </c>
      <c r="K174" s="10" t="s">
        <v>28</v>
      </c>
      <c r="L174" s="10">
        <v>8.5</v>
      </c>
      <c r="M174" s="10">
        <v>9</v>
      </c>
      <c r="N174" s="13">
        <v>9</v>
      </c>
      <c r="O174" s="10" t="s">
        <v>37</v>
      </c>
      <c r="P174" s="5" t="str">
        <f>VLOOKUP(B174,[1]Sheet1!$B$6:$Q$265,16,0)</f>
        <v>11A14</v>
      </c>
    </row>
    <row r="175" spans="1:16" x14ac:dyDescent="0.25">
      <c r="A175" s="10">
        <v>167</v>
      </c>
      <c r="B175" s="10">
        <v>300620</v>
      </c>
      <c r="C175" s="10">
        <v>6</v>
      </c>
      <c r="D175" s="11" t="s">
        <v>253</v>
      </c>
      <c r="E175" s="12" t="s">
        <v>251</v>
      </c>
      <c r="F175" s="10">
        <v>16</v>
      </c>
      <c r="G175" s="10">
        <v>12</v>
      </c>
      <c r="H175" s="10">
        <v>2002</v>
      </c>
      <c r="I175" s="10" t="s">
        <v>31</v>
      </c>
      <c r="J175" s="10" t="s">
        <v>32</v>
      </c>
      <c r="K175" s="10" t="s">
        <v>28</v>
      </c>
      <c r="L175" s="10">
        <v>7.75</v>
      </c>
      <c r="M175" s="10">
        <v>10</v>
      </c>
      <c r="N175" s="13">
        <v>9.5</v>
      </c>
      <c r="O175" s="10" t="s">
        <v>37</v>
      </c>
      <c r="P175" s="5" t="e">
        <f>VLOOKUP(B175,[1]Sheet1!$B$6:$Q$265,16,0)</f>
        <v>#N/A</v>
      </c>
    </row>
    <row r="176" spans="1:16" x14ac:dyDescent="0.25">
      <c r="A176" s="10">
        <v>168</v>
      </c>
      <c r="B176" s="10">
        <v>300621</v>
      </c>
      <c r="C176" s="10">
        <v>6</v>
      </c>
      <c r="D176" s="11" t="s">
        <v>33</v>
      </c>
      <c r="E176" s="12" t="s">
        <v>251</v>
      </c>
      <c r="F176" s="10">
        <v>11</v>
      </c>
      <c r="G176" s="10">
        <v>3</v>
      </c>
      <c r="H176" s="10">
        <v>2002</v>
      </c>
      <c r="I176" s="10" t="s">
        <v>31</v>
      </c>
      <c r="J176" s="10" t="s">
        <v>32</v>
      </c>
      <c r="K176" s="10" t="s">
        <v>28</v>
      </c>
      <c r="L176" s="10">
        <v>8</v>
      </c>
      <c r="M176" s="10">
        <v>10</v>
      </c>
      <c r="N176" s="13">
        <v>9.5</v>
      </c>
      <c r="O176" s="10" t="s">
        <v>37</v>
      </c>
      <c r="P176" s="5" t="e">
        <f>VLOOKUP(B176,[1]Sheet1!$B$6:$Q$265,16,0)</f>
        <v>#N/A</v>
      </c>
    </row>
    <row r="177" spans="1:16" x14ac:dyDescent="0.25">
      <c r="A177" s="10">
        <v>169</v>
      </c>
      <c r="B177" s="10">
        <v>300622</v>
      </c>
      <c r="C177" s="10">
        <v>7</v>
      </c>
      <c r="D177" s="11" t="s">
        <v>254</v>
      </c>
      <c r="E177" s="12" t="s">
        <v>251</v>
      </c>
      <c r="F177" s="10">
        <v>5</v>
      </c>
      <c r="G177" s="10">
        <v>1</v>
      </c>
      <c r="H177" s="10">
        <v>2002</v>
      </c>
      <c r="I177" s="10" t="s">
        <v>31</v>
      </c>
      <c r="J177" s="10" t="s">
        <v>35</v>
      </c>
      <c r="K177" s="10" t="s">
        <v>28</v>
      </c>
      <c r="L177" s="10">
        <v>9.5</v>
      </c>
      <c r="M177" s="10">
        <v>9.5</v>
      </c>
      <c r="N177" s="13">
        <v>9.5</v>
      </c>
      <c r="O177" s="10" t="s">
        <v>37</v>
      </c>
      <c r="P177" s="5" t="e">
        <f>VLOOKUP(B177,[1]Sheet1!$B$6:$Q$265,16,0)</f>
        <v>#N/A</v>
      </c>
    </row>
    <row r="178" spans="1:16" x14ac:dyDescent="0.25">
      <c r="A178" s="10">
        <v>170</v>
      </c>
      <c r="B178" s="10">
        <v>300623</v>
      </c>
      <c r="C178" s="10">
        <v>7</v>
      </c>
      <c r="D178" s="11" t="s">
        <v>222</v>
      </c>
      <c r="E178" s="12" t="s">
        <v>251</v>
      </c>
      <c r="F178" s="10">
        <v>19</v>
      </c>
      <c r="G178" s="10">
        <v>5</v>
      </c>
      <c r="H178" s="10">
        <v>2002</v>
      </c>
      <c r="I178" s="10" t="s">
        <v>31</v>
      </c>
      <c r="J178" s="10" t="s">
        <v>35</v>
      </c>
      <c r="K178" s="10" t="s">
        <v>28</v>
      </c>
      <c r="L178" s="10">
        <v>9</v>
      </c>
      <c r="M178" s="10">
        <v>8</v>
      </c>
      <c r="N178" s="13">
        <v>8.5</v>
      </c>
      <c r="O178" s="10" t="s">
        <v>29</v>
      </c>
      <c r="P178" s="5" t="e">
        <f>VLOOKUP(B178,[1]Sheet1!$B$6:$Q$265,16,0)</f>
        <v>#N/A</v>
      </c>
    </row>
    <row r="179" spans="1:16" x14ac:dyDescent="0.25">
      <c r="A179" s="10">
        <v>171</v>
      </c>
      <c r="B179" s="10">
        <v>300624</v>
      </c>
      <c r="C179" s="10">
        <v>7</v>
      </c>
      <c r="D179" s="11" t="s">
        <v>255</v>
      </c>
      <c r="E179" s="12" t="s">
        <v>251</v>
      </c>
      <c r="F179" s="10">
        <v>26</v>
      </c>
      <c r="G179" s="10">
        <v>6</v>
      </c>
      <c r="H179" s="10">
        <v>2002</v>
      </c>
      <c r="I179" s="10" t="s">
        <v>31</v>
      </c>
      <c r="J179" s="10" t="s">
        <v>35</v>
      </c>
      <c r="K179" s="10" t="s">
        <v>28</v>
      </c>
      <c r="L179" s="10">
        <v>9</v>
      </c>
      <c r="M179" s="10">
        <v>8</v>
      </c>
      <c r="N179" s="13">
        <v>8.5</v>
      </c>
      <c r="O179" s="10" t="s">
        <v>29</v>
      </c>
      <c r="P179" s="5" t="e">
        <f>VLOOKUP(B179,[1]Sheet1!$B$6:$Q$265,16,0)</f>
        <v>#N/A</v>
      </c>
    </row>
    <row r="180" spans="1:16" x14ac:dyDescent="0.25">
      <c r="A180" s="10">
        <v>172</v>
      </c>
      <c r="B180" s="10">
        <v>300625</v>
      </c>
      <c r="C180" s="10">
        <v>7</v>
      </c>
      <c r="D180" s="11" t="s">
        <v>256</v>
      </c>
      <c r="E180" s="12" t="s">
        <v>257</v>
      </c>
      <c r="F180" s="10">
        <v>24</v>
      </c>
      <c r="G180" s="10">
        <v>2</v>
      </c>
      <c r="H180" s="10">
        <v>2001</v>
      </c>
      <c r="I180" s="10" t="s">
        <v>258</v>
      </c>
      <c r="J180" s="10" t="s">
        <v>27</v>
      </c>
      <c r="K180" s="10" t="s">
        <v>28</v>
      </c>
      <c r="L180" s="10">
        <v>8</v>
      </c>
      <c r="M180" s="10">
        <v>7</v>
      </c>
      <c r="N180" s="13">
        <v>7.5</v>
      </c>
      <c r="O180" s="10" t="s">
        <v>29</v>
      </c>
      <c r="P180" s="5" t="str">
        <f>VLOOKUP(B180,[1]Sheet1!$B$6:$Q$265,16,0)</f>
        <v>11A2</v>
      </c>
    </row>
    <row r="181" spans="1:16" x14ac:dyDescent="0.25">
      <c r="A181" s="10">
        <v>173</v>
      </c>
      <c r="B181" s="10">
        <v>300626</v>
      </c>
      <c r="C181" s="10">
        <v>7</v>
      </c>
      <c r="D181" s="11" t="s">
        <v>259</v>
      </c>
      <c r="E181" s="12" t="s">
        <v>260</v>
      </c>
      <c r="F181" s="10">
        <v>23</v>
      </c>
      <c r="G181" s="10">
        <v>7</v>
      </c>
      <c r="H181" s="10">
        <v>2002</v>
      </c>
      <c r="I181" s="10" t="s">
        <v>31</v>
      </c>
      <c r="J181" s="10" t="s">
        <v>35</v>
      </c>
      <c r="K181" s="10" t="s">
        <v>28</v>
      </c>
      <c r="L181" s="10"/>
      <c r="M181" s="10" t="s">
        <v>42</v>
      </c>
      <c r="N181" s="13" t="s">
        <v>43</v>
      </c>
      <c r="O181" s="10" t="s">
        <v>43</v>
      </c>
      <c r="P181" s="5" t="e">
        <f>VLOOKUP(B181,[1]Sheet1!$B$6:$Q$265,16,0)</f>
        <v>#N/A</v>
      </c>
    </row>
    <row r="182" spans="1:16" x14ac:dyDescent="0.25">
      <c r="A182" s="10">
        <v>174</v>
      </c>
      <c r="B182" s="10">
        <v>300627</v>
      </c>
      <c r="C182" s="10">
        <v>7</v>
      </c>
      <c r="D182" s="11" t="s">
        <v>261</v>
      </c>
      <c r="E182" s="12" t="s">
        <v>260</v>
      </c>
      <c r="F182" s="10">
        <v>22</v>
      </c>
      <c r="G182" s="10">
        <v>4</v>
      </c>
      <c r="H182" s="10">
        <v>2000</v>
      </c>
      <c r="I182" s="10" t="s">
        <v>31</v>
      </c>
      <c r="J182" s="10" t="s">
        <v>27</v>
      </c>
      <c r="K182" s="10" t="s">
        <v>28</v>
      </c>
      <c r="L182" s="10">
        <v>6.25</v>
      </c>
      <c r="M182" s="10">
        <v>9</v>
      </c>
      <c r="N182" s="13">
        <v>8.5</v>
      </c>
      <c r="O182" s="10" t="s">
        <v>29</v>
      </c>
      <c r="P182" s="5" t="str">
        <f>VLOOKUP(B182,[1]Sheet1!$B$6:$Q$265,16,0)</f>
        <v>11A3</v>
      </c>
    </row>
    <row r="183" spans="1:16" x14ac:dyDescent="0.25">
      <c r="A183" s="10">
        <v>175</v>
      </c>
      <c r="B183" s="10">
        <v>300628</v>
      </c>
      <c r="C183" s="10">
        <v>7</v>
      </c>
      <c r="D183" s="11" t="s">
        <v>262</v>
      </c>
      <c r="E183" s="12" t="s">
        <v>260</v>
      </c>
      <c r="F183" s="10">
        <v>22</v>
      </c>
      <c r="G183" s="10">
        <v>12</v>
      </c>
      <c r="H183" s="10">
        <v>2002</v>
      </c>
      <c r="I183" s="10" t="s">
        <v>31</v>
      </c>
      <c r="J183" s="10" t="s">
        <v>27</v>
      </c>
      <c r="K183" s="10" t="s">
        <v>28</v>
      </c>
      <c r="L183" s="10">
        <v>6</v>
      </c>
      <c r="M183" s="10">
        <v>7</v>
      </c>
      <c r="N183" s="13">
        <v>7</v>
      </c>
      <c r="O183" s="10" t="s">
        <v>29</v>
      </c>
      <c r="P183" s="5" t="str">
        <f>VLOOKUP(B183,[1]Sheet1!$B$6:$Q$265,16,0)</f>
        <v>11A1</v>
      </c>
    </row>
    <row r="184" spans="1:16" x14ac:dyDescent="0.25">
      <c r="A184" s="10">
        <v>176</v>
      </c>
      <c r="B184" s="10">
        <v>300629</v>
      </c>
      <c r="C184" s="10">
        <v>7</v>
      </c>
      <c r="D184" s="11" t="s">
        <v>263</v>
      </c>
      <c r="E184" s="12" t="s">
        <v>260</v>
      </c>
      <c r="F184" s="10">
        <v>29</v>
      </c>
      <c r="G184" s="10">
        <v>1</v>
      </c>
      <c r="H184" s="10">
        <v>2002</v>
      </c>
      <c r="I184" s="10" t="s">
        <v>31</v>
      </c>
      <c r="J184" s="10" t="s">
        <v>27</v>
      </c>
      <c r="K184" s="10" t="s">
        <v>28</v>
      </c>
      <c r="L184" s="10">
        <v>4.75</v>
      </c>
      <c r="M184" s="10">
        <v>6.5</v>
      </c>
      <c r="N184" s="13">
        <v>6</v>
      </c>
      <c r="O184" s="10" t="s">
        <v>39</v>
      </c>
      <c r="P184" s="5" t="str">
        <f>VLOOKUP(B184,[1]Sheet1!$B$6:$Q$265,16,0)</f>
        <v>11A12</v>
      </c>
    </row>
    <row r="185" spans="1:16" x14ac:dyDescent="0.25">
      <c r="A185" s="10">
        <v>177</v>
      </c>
      <c r="B185" s="10">
        <v>300630</v>
      </c>
      <c r="C185" s="10">
        <v>7</v>
      </c>
      <c r="D185" s="11" t="s">
        <v>264</v>
      </c>
      <c r="E185" s="12" t="s">
        <v>260</v>
      </c>
      <c r="F185" s="10">
        <v>7</v>
      </c>
      <c r="G185" s="10">
        <v>9</v>
      </c>
      <c r="H185" s="10">
        <v>2002</v>
      </c>
      <c r="I185" s="10" t="s">
        <v>31</v>
      </c>
      <c r="J185" s="10" t="s">
        <v>35</v>
      </c>
      <c r="K185" s="10" t="s">
        <v>28</v>
      </c>
      <c r="L185" s="10">
        <v>9</v>
      </c>
      <c r="M185" s="10">
        <v>9</v>
      </c>
      <c r="N185" s="13">
        <v>9</v>
      </c>
      <c r="O185" s="10" t="s">
        <v>37</v>
      </c>
      <c r="P185" s="5" t="e">
        <f>VLOOKUP(B185,[1]Sheet1!$B$6:$Q$265,16,0)</f>
        <v>#N/A</v>
      </c>
    </row>
    <row r="186" spans="1:16" x14ac:dyDescent="0.25">
      <c r="A186" s="10">
        <v>178</v>
      </c>
      <c r="B186" s="10">
        <v>300631</v>
      </c>
      <c r="C186" s="10">
        <v>7</v>
      </c>
      <c r="D186" s="11" t="s">
        <v>209</v>
      </c>
      <c r="E186" s="12" t="s">
        <v>260</v>
      </c>
      <c r="F186" s="10">
        <v>18</v>
      </c>
      <c r="G186" s="10">
        <v>4</v>
      </c>
      <c r="H186" s="10">
        <v>2002</v>
      </c>
      <c r="I186" s="10" t="s">
        <v>31</v>
      </c>
      <c r="J186" s="10" t="s">
        <v>27</v>
      </c>
      <c r="K186" s="10" t="s">
        <v>28</v>
      </c>
      <c r="L186" s="10">
        <v>9.25</v>
      </c>
      <c r="M186" s="10">
        <v>9.5</v>
      </c>
      <c r="N186" s="13">
        <v>9.5</v>
      </c>
      <c r="O186" s="10" t="s">
        <v>37</v>
      </c>
      <c r="P186" s="5" t="str">
        <f>VLOOKUP(B186,[1]Sheet1!$B$6:$Q$265,16,0)</f>
        <v>11A14</v>
      </c>
    </row>
    <row r="187" spans="1:16" x14ac:dyDescent="0.25">
      <c r="A187" s="10">
        <v>179</v>
      </c>
      <c r="B187" s="10">
        <v>300632</v>
      </c>
      <c r="C187" s="10">
        <v>7</v>
      </c>
      <c r="D187" s="11" t="s">
        <v>265</v>
      </c>
      <c r="E187" s="12" t="s">
        <v>266</v>
      </c>
      <c r="F187" s="10">
        <v>21</v>
      </c>
      <c r="G187" s="10">
        <v>10</v>
      </c>
      <c r="H187" s="10">
        <v>2002</v>
      </c>
      <c r="I187" s="10" t="s">
        <v>31</v>
      </c>
      <c r="J187" s="10" t="s">
        <v>27</v>
      </c>
      <c r="K187" s="10" t="s">
        <v>28</v>
      </c>
      <c r="L187" s="10">
        <v>9.25</v>
      </c>
      <c r="M187" s="10">
        <v>7</v>
      </c>
      <c r="N187" s="13">
        <v>7.5</v>
      </c>
      <c r="O187" s="10" t="s">
        <v>29</v>
      </c>
      <c r="P187" s="5" t="str">
        <f>VLOOKUP(B187,[1]Sheet1!$B$6:$Q$265,16,0)</f>
        <v>11A13</v>
      </c>
    </row>
    <row r="188" spans="1:16" x14ac:dyDescent="0.25">
      <c r="A188" s="10">
        <v>180</v>
      </c>
      <c r="B188" s="10">
        <v>300633</v>
      </c>
      <c r="C188" s="10">
        <v>7</v>
      </c>
      <c r="D188" s="11" t="s">
        <v>209</v>
      </c>
      <c r="E188" s="12" t="s">
        <v>266</v>
      </c>
      <c r="F188" s="10">
        <v>10</v>
      </c>
      <c r="G188" s="10">
        <v>3</v>
      </c>
      <c r="H188" s="10">
        <v>2002</v>
      </c>
      <c r="I188" s="10" t="s">
        <v>31</v>
      </c>
      <c r="J188" s="10" t="s">
        <v>27</v>
      </c>
      <c r="K188" s="10" t="s">
        <v>28</v>
      </c>
      <c r="L188" s="10">
        <v>8.75</v>
      </c>
      <c r="M188" s="10">
        <v>9</v>
      </c>
      <c r="N188" s="13">
        <v>9</v>
      </c>
      <c r="O188" s="10" t="s">
        <v>37</v>
      </c>
      <c r="P188" s="5" t="str">
        <f>VLOOKUP(B188,[1]Sheet1!$B$6:$Q$265,16,0)</f>
        <v>11A14</v>
      </c>
    </row>
    <row r="189" spans="1:16" x14ac:dyDescent="0.25">
      <c r="A189" s="10">
        <v>181</v>
      </c>
      <c r="B189" s="10">
        <v>300634</v>
      </c>
      <c r="C189" s="10">
        <v>7</v>
      </c>
      <c r="D189" s="11" t="s">
        <v>267</v>
      </c>
      <c r="E189" s="12" t="s">
        <v>268</v>
      </c>
      <c r="F189" s="10">
        <v>21</v>
      </c>
      <c r="G189" s="10">
        <v>6</v>
      </c>
      <c r="H189" s="10">
        <v>2002</v>
      </c>
      <c r="I189" s="10" t="s">
        <v>31</v>
      </c>
      <c r="J189" s="10" t="s">
        <v>35</v>
      </c>
      <c r="K189" s="10" t="s">
        <v>28</v>
      </c>
      <c r="L189" s="10">
        <v>7.75</v>
      </c>
      <c r="M189" s="10">
        <v>8</v>
      </c>
      <c r="N189" s="13">
        <v>8</v>
      </c>
      <c r="O189" s="10" t="s">
        <v>29</v>
      </c>
      <c r="P189" s="5" t="e">
        <f>VLOOKUP(B189,[1]Sheet1!$B$6:$Q$265,16,0)</f>
        <v>#N/A</v>
      </c>
    </row>
    <row r="190" spans="1:16" x14ac:dyDescent="0.25">
      <c r="A190" s="10">
        <v>182</v>
      </c>
      <c r="B190" s="10">
        <v>300635</v>
      </c>
      <c r="C190" s="10">
        <v>7</v>
      </c>
      <c r="D190" s="11" t="s">
        <v>269</v>
      </c>
      <c r="E190" s="12" t="s">
        <v>268</v>
      </c>
      <c r="F190" s="10">
        <v>23</v>
      </c>
      <c r="G190" s="10">
        <v>3</v>
      </c>
      <c r="H190" s="10">
        <v>2002</v>
      </c>
      <c r="I190" s="10" t="s">
        <v>116</v>
      </c>
      <c r="J190" s="10" t="s">
        <v>27</v>
      </c>
      <c r="K190" s="10" t="s">
        <v>28</v>
      </c>
      <c r="L190" s="10">
        <v>7.75</v>
      </c>
      <c r="M190" s="10">
        <v>7</v>
      </c>
      <c r="N190" s="13">
        <v>7</v>
      </c>
      <c r="O190" s="10" t="s">
        <v>29</v>
      </c>
      <c r="P190" s="5" t="str">
        <f>VLOOKUP(B190,[1]Sheet1!$B$6:$Q$265,16,0)</f>
        <v>11A12</v>
      </c>
    </row>
    <row r="191" spans="1:16" x14ac:dyDescent="0.25">
      <c r="A191" s="10">
        <v>183</v>
      </c>
      <c r="B191" s="10">
        <v>300636</v>
      </c>
      <c r="C191" s="10">
        <v>7</v>
      </c>
      <c r="D191" s="11" t="s">
        <v>270</v>
      </c>
      <c r="E191" s="12" t="s">
        <v>271</v>
      </c>
      <c r="F191" s="10">
        <v>22</v>
      </c>
      <c r="G191" s="10">
        <v>10</v>
      </c>
      <c r="H191" s="10">
        <v>2002</v>
      </c>
      <c r="I191" s="10" t="s">
        <v>186</v>
      </c>
      <c r="J191" s="10" t="s">
        <v>27</v>
      </c>
      <c r="K191" s="10" t="s">
        <v>28</v>
      </c>
      <c r="L191" s="10">
        <v>7.5</v>
      </c>
      <c r="M191" s="10">
        <v>7</v>
      </c>
      <c r="N191" s="13">
        <v>7</v>
      </c>
      <c r="O191" s="10" t="s">
        <v>29</v>
      </c>
      <c r="P191" s="5" t="str">
        <f>VLOOKUP(B191,[1]Sheet1!$B$6:$Q$265,16,0)</f>
        <v>11A2</v>
      </c>
    </row>
    <row r="192" spans="1:16" x14ac:dyDescent="0.25">
      <c r="A192" s="10">
        <v>184</v>
      </c>
      <c r="B192" s="10">
        <v>300637</v>
      </c>
      <c r="C192" s="10">
        <v>7</v>
      </c>
      <c r="D192" s="11" t="s">
        <v>272</v>
      </c>
      <c r="E192" s="12" t="s">
        <v>271</v>
      </c>
      <c r="F192" s="10">
        <v>27</v>
      </c>
      <c r="G192" s="10">
        <v>9</v>
      </c>
      <c r="H192" s="10">
        <v>2002</v>
      </c>
      <c r="I192" s="10" t="s">
        <v>31</v>
      </c>
      <c r="J192" s="10" t="s">
        <v>35</v>
      </c>
      <c r="K192" s="10" t="s">
        <v>28</v>
      </c>
      <c r="L192" s="10">
        <v>4.75</v>
      </c>
      <c r="M192" s="10">
        <v>6</v>
      </c>
      <c r="N192" s="13">
        <v>5.5</v>
      </c>
      <c r="O192" s="10" t="s">
        <v>39</v>
      </c>
      <c r="P192" s="5" t="e">
        <f>VLOOKUP(B192,[1]Sheet1!$B$6:$Q$265,16,0)</f>
        <v>#N/A</v>
      </c>
    </row>
    <row r="193" spans="1:16" x14ac:dyDescent="0.25">
      <c r="A193" s="10">
        <v>185</v>
      </c>
      <c r="B193" s="10">
        <v>300638</v>
      </c>
      <c r="C193" s="10">
        <v>7</v>
      </c>
      <c r="D193" s="11" t="s">
        <v>273</v>
      </c>
      <c r="E193" s="12" t="s">
        <v>274</v>
      </c>
      <c r="F193" s="10">
        <v>2</v>
      </c>
      <c r="G193" s="10">
        <v>1</v>
      </c>
      <c r="H193" s="10">
        <v>2002</v>
      </c>
      <c r="I193" s="10" t="s">
        <v>205</v>
      </c>
      <c r="J193" s="10" t="s">
        <v>27</v>
      </c>
      <c r="K193" s="10" t="s">
        <v>28</v>
      </c>
      <c r="L193" s="10">
        <v>9.25</v>
      </c>
      <c r="M193" s="10">
        <v>8</v>
      </c>
      <c r="N193" s="13">
        <v>8.5</v>
      </c>
      <c r="O193" s="10" t="s">
        <v>29</v>
      </c>
      <c r="P193" s="5" t="str">
        <f>VLOOKUP(B193,[1]Sheet1!$B$6:$Q$265,16,0)</f>
        <v>11A2</v>
      </c>
    </row>
    <row r="194" spans="1:16" x14ac:dyDescent="0.25">
      <c r="A194" s="10">
        <v>186</v>
      </c>
      <c r="B194" s="10">
        <v>300639</v>
      </c>
      <c r="C194" s="10">
        <v>7</v>
      </c>
      <c r="D194" s="11" t="s">
        <v>275</v>
      </c>
      <c r="E194" s="12" t="s">
        <v>276</v>
      </c>
      <c r="F194" s="10">
        <v>1</v>
      </c>
      <c r="G194" s="10">
        <v>1</v>
      </c>
      <c r="H194" s="10">
        <v>2002</v>
      </c>
      <c r="I194" s="10" t="s">
        <v>31</v>
      </c>
      <c r="J194" s="10" t="s">
        <v>32</v>
      </c>
      <c r="K194" s="10" t="s">
        <v>28</v>
      </c>
      <c r="L194" s="10">
        <v>9.25</v>
      </c>
      <c r="M194" s="10">
        <v>9</v>
      </c>
      <c r="N194" s="13">
        <v>9</v>
      </c>
      <c r="O194" s="10" t="s">
        <v>37</v>
      </c>
      <c r="P194" s="5" t="e">
        <f>VLOOKUP(B194,[1]Sheet1!$B$6:$Q$265,16,0)</f>
        <v>#N/A</v>
      </c>
    </row>
    <row r="195" spans="1:16" x14ac:dyDescent="0.25">
      <c r="A195" s="10">
        <v>187</v>
      </c>
      <c r="B195" s="10">
        <v>300640</v>
      </c>
      <c r="C195" s="10">
        <v>7</v>
      </c>
      <c r="D195" s="11" t="s">
        <v>277</v>
      </c>
      <c r="E195" s="12" t="s">
        <v>276</v>
      </c>
      <c r="F195" s="10">
        <v>29</v>
      </c>
      <c r="G195" s="10">
        <v>12</v>
      </c>
      <c r="H195" s="10">
        <v>2002</v>
      </c>
      <c r="I195" s="10" t="s">
        <v>31</v>
      </c>
      <c r="J195" s="10" t="s">
        <v>32</v>
      </c>
      <c r="K195" s="10" t="s">
        <v>28</v>
      </c>
      <c r="L195" s="10">
        <v>9.25</v>
      </c>
      <c r="M195" s="10">
        <v>7</v>
      </c>
      <c r="N195" s="13">
        <v>7.5</v>
      </c>
      <c r="O195" s="10" t="s">
        <v>29</v>
      </c>
      <c r="P195" s="5" t="e">
        <f>VLOOKUP(B195,[1]Sheet1!$B$6:$Q$265,16,0)</f>
        <v>#N/A</v>
      </c>
    </row>
    <row r="196" spans="1:16" x14ac:dyDescent="0.25">
      <c r="A196" s="10">
        <v>188</v>
      </c>
      <c r="B196" s="10">
        <v>300641</v>
      </c>
      <c r="C196" s="10">
        <v>7</v>
      </c>
      <c r="D196" s="11" t="s">
        <v>169</v>
      </c>
      <c r="E196" s="12" t="s">
        <v>276</v>
      </c>
      <c r="F196" s="10">
        <v>24</v>
      </c>
      <c r="G196" s="10">
        <v>6</v>
      </c>
      <c r="H196" s="10">
        <v>2002</v>
      </c>
      <c r="I196" s="10" t="s">
        <v>278</v>
      </c>
      <c r="J196" s="10" t="s">
        <v>35</v>
      </c>
      <c r="K196" s="10" t="s">
        <v>28</v>
      </c>
      <c r="L196" s="10">
        <v>6.5</v>
      </c>
      <c r="M196" s="10">
        <v>7</v>
      </c>
      <c r="N196" s="13">
        <v>7</v>
      </c>
      <c r="O196" s="10" t="s">
        <v>29</v>
      </c>
      <c r="P196" s="5" t="e">
        <f>VLOOKUP(B196,[1]Sheet1!$B$6:$Q$265,16,0)</f>
        <v>#N/A</v>
      </c>
    </row>
    <row r="197" spans="1:16" x14ac:dyDescent="0.25">
      <c r="A197" s="10">
        <v>189</v>
      </c>
      <c r="B197" s="10">
        <v>300642</v>
      </c>
      <c r="C197" s="10">
        <v>7</v>
      </c>
      <c r="D197" s="11" t="s">
        <v>130</v>
      </c>
      <c r="E197" s="12" t="s">
        <v>276</v>
      </c>
      <c r="F197" s="10">
        <v>8</v>
      </c>
      <c r="G197" s="10">
        <v>11</v>
      </c>
      <c r="H197" s="10">
        <v>2002</v>
      </c>
      <c r="I197" s="10" t="s">
        <v>31</v>
      </c>
      <c r="J197" s="10" t="s">
        <v>27</v>
      </c>
      <c r="K197" s="10" t="s">
        <v>28</v>
      </c>
      <c r="L197" s="10">
        <v>8.5</v>
      </c>
      <c r="M197" s="10">
        <v>8</v>
      </c>
      <c r="N197" s="13">
        <v>8</v>
      </c>
      <c r="O197" s="10" t="s">
        <v>29</v>
      </c>
      <c r="P197" s="5" t="str">
        <f>VLOOKUP(B197,[1]Sheet1!$B$6:$Q$265,16,0)</f>
        <v>11A3</v>
      </c>
    </row>
    <row r="198" spans="1:16" x14ac:dyDescent="0.25">
      <c r="A198" s="10">
        <v>190</v>
      </c>
      <c r="B198" s="10">
        <v>300643</v>
      </c>
      <c r="C198" s="10">
        <v>7</v>
      </c>
      <c r="D198" s="11" t="s">
        <v>279</v>
      </c>
      <c r="E198" s="12" t="s">
        <v>276</v>
      </c>
      <c r="F198" s="10">
        <v>8</v>
      </c>
      <c r="G198" s="10">
        <v>11</v>
      </c>
      <c r="H198" s="10">
        <v>2002</v>
      </c>
      <c r="I198" s="10" t="s">
        <v>280</v>
      </c>
      <c r="J198" s="10" t="s">
        <v>27</v>
      </c>
      <c r="K198" s="10" t="s">
        <v>28</v>
      </c>
      <c r="L198" s="10">
        <v>6.75</v>
      </c>
      <c r="M198" s="10">
        <v>9</v>
      </c>
      <c r="N198" s="13">
        <v>8.5</v>
      </c>
      <c r="O198" s="10" t="s">
        <v>29</v>
      </c>
      <c r="P198" s="5" t="str">
        <f>VLOOKUP(B198,[1]Sheet1!$B$6:$Q$265,16,0)</f>
        <v>11A1</v>
      </c>
    </row>
    <row r="199" spans="1:16" x14ac:dyDescent="0.25">
      <c r="A199" s="10">
        <v>191</v>
      </c>
      <c r="B199" s="10">
        <v>300644</v>
      </c>
      <c r="C199" s="10">
        <v>7</v>
      </c>
      <c r="D199" s="11" t="s">
        <v>281</v>
      </c>
      <c r="E199" s="12" t="s">
        <v>276</v>
      </c>
      <c r="F199" s="10">
        <v>31</v>
      </c>
      <c r="G199" s="10">
        <v>10</v>
      </c>
      <c r="H199" s="10">
        <v>2002</v>
      </c>
      <c r="I199" s="10" t="s">
        <v>31</v>
      </c>
      <c r="J199" s="10" t="s">
        <v>32</v>
      </c>
      <c r="K199" s="10" t="s">
        <v>28</v>
      </c>
      <c r="L199" s="10">
        <v>9.5</v>
      </c>
      <c r="M199" s="10">
        <v>7</v>
      </c>
      <c r="N199" s="13">
        <v>7.5</v>
      </c>
      <c r="O199" s="10" t="s">
        <v>29</v>
      </c>
      <c r="P199" s="5" t="e">
        <f>VLOOKUP(B199,[1]Sheet1!$B$6:$Q$265,16,0)</f>
        <v>#N/A</v>
      </c>
    </row>
    <row r="200" spans="1:16" x14ac:dyDescent="0.25">
      <c r="A200" s="10">
        <v>192</v>
      </c>
      <c r="B200" s="10">
        <v>300645</v>
      </c>
      <c r="C200" s="10">
        <v>7</v>
      </c>
      <c r="D200" s="11" t="s">
        <v>123</v>
      </c>
      <c r="E200" s="12" t="s">
        <v>276</v>
      </c>
      <c r="F200" s="10">
        <v>22</v>
      </c>
      <c r="G200" s="10">
        <v>7</v>
      </c>
      <c r="H200" s="10">
        <v>2002</v>
      </c>
      <c r="I200" s="10" t="s">
        <v>31</v>
      </c>
      <c r="J200" s="10" t="s">
        <v>32</v>
      </c>
      <c r="K200" s="10" t="s">
        <v>28</v>
      </c>
      <c r="L200" s="10">
        <v>9</v>
      </c>
      <c r="M200" s="10">
        <v>8.5</v>
      </c>
      <c r="N200" s="13">
        <v>8.5</v>
      </c>
      <c r="O200" s="10" t="s">
        <v>29</v>
      </c>
      <c r="P200" s="5" t="e">
        <f>VLOOKUP(B200,[1]Sheet1!$B$6:$Q$265,16,0)</f>
        <v>#N/A</v>
      </c>
    </row>
    <row r="201" spans="1:16" x14ac:dyDescent="0.25">
      <c r="A201" s="10">
        <v>193</v>
      </c>
      <c r="B201" s="10">
        <v>300646</v>
      </c>
      <c r="C201" s="10">
        <v>7</v>
      </c>
      <c r="D201" s="11" t="s">
        <v>282</v>
      </c>
      <c r="E201" s="12" t="s">
        <v>283</v>
      </c>
      <c r="F201" s="10">
        <v>18</v>
      </c>
      <c r="G201" s="10">
        <v>2</v>
      </c>
      <c r="H201" s="10">
        <v>2002</v>
      </c>
      <c r="I201" s="10" t="s">
        <v>48</v>
      </c>
      <c r="J201" s="10" t="s">
        <v>32</v>
      </c>
      <c r="K201" s="10" t="s">
        <v>28</v>
      </c>
      <c r="L201" s="10">
        <v>9.5</v>
      </c>
      <c r="M201" s="10">
        <v>7.5</v>
      </c>
      <c r="N201" s="13">
        <v>8</v>
      </c>
      <c r="O201" s="10" t="s">
        <v>29</v>
      </c>
      <c r="P201" s="5" t="e">
        <f>VLOOKUP(B201,[1]Sheet1!$B$6:$Q$265,16,0)</f>
        <v>#N/A</v>
      </c>
    </row>
    <row r="202" spans="1:16" x14ac:dyDescent="0.25">
      <c r="A202" s="10">
        <v>194</v>
      </c>
      <c r="B202" s="10">
        <v>300647</v>
      </c>
      <c r="C202" s="10">
        <v>7</v>
      </c>
      <c r="D202" s="11" t="s">
        <v>284</v>
      </c>
      <c r="E202" s="12" t="s">
        <v>285</v>
      </c>
      <c r="F202" s="10">
        <v>19</v>
      </c>
      <c r="G202" s="10">
        <v>12</v>
      </c>
      <c r="H202" s="10">
        <v>2002</v>
      </c>
      <c r="I202" s="10" t="s">
        <v>34</v>
      </c>
      <c r="J202" s="10" t="s">
        <v>27</v>
      </c>
      <c r="K202" s="10" t="s">
        <v>28</v>
      </c>
      <c r="L202" s="10">
        <v>9</v>
      </c>
      <c r="M202" s="10">
        <v>8.5</v>
      </c>
      <c r="N202" s="13">
        <v>8.5</v>
      </c>
      <c r="O202" s="10" t="s">
        <v>29</v>
      </c>
      <c r="P202" s="5" t="str">
        <f>VLOOKUP(B202,[1]Sheet1!$B$6:$Q$265,16,0)</f>
        <v>11A3</v>
      </c>
    </row>
    <row r="203" spans="1:16" x14ac:dyDescent="0.25">
      <c r="A203" s="10">
        <v>195</v>
      </c>
      <c r="B203" s="10">
        <v>300648</v>
      </c>
      <c r="C203" s="10">
        <v>7</v>
      </c>
      <c r="D203" s="11" t="s">
        <v>286</v>
      </c>
      <c r="E203" s="12" t="s">
        <v>287</v>
      </c>
      <c r="F203" s="10">
        <v>21</v>
      </c>
      <c r="G203" s="10">
        <v>3</v>
      </c>
      <c r="H203" s="10">
        <v>2002</v>
      </c>
      <c r="I203" s="10" t="s">
        <v>31</v>
      </c>
      <c r="J203" s="10" t="s">
        <v>27</v>
      </c>
      <c r="K203" s="10" t="s">
        <v>28</v>
      </c>
      <c r="L203" s="10">
        <v>7.75</v>
      </c>
      <c r="M203" s="10">
        <v>7</v>
      </c>
      <c r="N203" s="13">
        <v>7</v>
      </c>
      <c r="O203" s="10" t="s">
        <v>29</v>
      </c>
      <c r="P203" s="5" t="str">
        <f>VLOOKUP(B203,[1]Sheet1!$B$6:$Q$265,16,0)</f>
        <v>11A2</v>
      </c>
    </row>
    <row r="204" spans="1:16" x14ac:dyDescent="0.25">
      <c r="A204" s="10">
        <v>196</v>
      </c>
      <c r="B204" s="10">
        <v>300649</v>
      </c>
      <c r="C204" s="10">
        <v>7</v>
      </c>
      <c r="D204" s="11" t="s">
        <v>288</v>
      </c>
      <c r="E204" s="12" t="s">
        <v>289</v>
      </c>
      <c r="F204" s="10">
        <v>19</v>
      </c>
      <c r="G204" s="10">
        <v>12</v>
      </c>
      <c r="H204" s="10">
        <v>2002</v>
      </c>
      <c r="I204" s="10" t="s">
        <v>133</v>
      </c>
      <c r="J204" s="10" t="s">
        <v>27</v>
      </c>
      <c r="K204" s="10" t="s">
        <v>28</v>
      </c>
      <c r="L204" s="10">
        <v>6.5</v>
      </c>
      <c r="M204" s="10">
        <v>8</v>
      </c>
      <c r="N204" s="13">
        <v>7.5</v>
      </c>
      <c r="O204" s="10" t="s">
        <v>29</v>
      </c>
      <c r="P204" s="5" t="str">
        <f>VLOOKUP(B204,[1]Sheet1!$B$6:$Q$265,16,0)</f>
        <v>11A13</v>
      </c>
    </row>
    <row r="205" spans="1:16" x14ac:dyDescent="0.25">
      <c r="A205" s="10">
        <v>197</v>
      </c>
      <c r="B205" s="10">
        <v>300650</v>
      </c>
      <c r="C205" s="10">
        <v>8</v>
      </c>
      <c r="D205" s="11" t="s">
        <v>290</v>
      </c>
      <c r="E205" s="12" t="s">
        <v>291</v>
      </c>
      <c r="F205" s="10">
        <v>25</v>
      </c>
      <c r="G205" s="10">
        <v>10</v>
      </c>
      <c r="H205" s="10">
        <v>2002</v>
      </c>
      <c r="I205" s="10" t="s">
        <v>31</v>
      </c>
      <c r="J205" s="10" t="s">
        <v>35</v>
      </c>
      <c r="K205" s="10" t="s">
        <v>28</v>
      </c>
      <c r="L205" s="10">
        <v>9.5</v>
      </c>
      <c r="M205" s="10">
        <v>8</v>
      </c>
      <c r="N205" s="13">
        <v>8.5</v>
      </c>
      <c r="O205" s="10" t="s">
        <v>29</v>
      </c>
      <c r="P205" s="5" t="e">
        <f>VLOOKUP(B205,[1]Sheet1!$B$6:$Q$265,16,0)</f>
        <v>#N/A</v>
      </c>
    </row>
    <row r="206" spans="1:16" x14ac:dyDescent="0.25">
      <c r="A206" s="10">
        <v>198</v>
      </c>
      <c r="B206" s="10">
        <v>300651</v>
      </c>
      <c r="C206" s="10">
        <v>8</v>
      </c>
      <c r="D206" s="11" t="s">
        <v>292</v>
      </c>
      <c r="E206" s="12" t="s">
        <v>291</v>
      </c>
      <c r="F206" s="10">
        <v>1</v>
      </c>
      <c r="G206" s="10">
        <v>3</v>
      </c>
      <c r="H206" s="10">
        <v>2002</v>
      </c>
      <c r="I206" s="10" t="s">
        <v>31</v>
      </c>
      <c r="J206" s="10" t="s">
        <v>35</v>
      </c>
      <c r="K206" s="10" t="s">
        <v>28</v>
      </c>
      <c r="L206" s="10">
        <v>9.25</v>
      </c>
      <c r="M206" s="10">
        <v>8.5</v>
      </c>
      <c r="N206" s="13">
        <v>8.5</v>
      </c>
      <c r="O206" s="10" t="s">
        <v>29</v>
      </c>
      <c r="P206" s="5" t="e">
        <f>VLOOKUP(B206,[1]Sheet1!$B$6:$Q$265,16,0)</f>
        <v>#N/A</v>
      </c>
    </row>
    <row r="207" spans="1:16" x14ac:dyDescent="0.25">
      <c r="A207" s="10">
        <v>199</v>
      </c>
      <c r="B207" s="10">
        <v>300652</v>
      </c>
      <c r="C207" s="10">
        <v>8</v>
      </c>
      <c r="D207" s="11" t="s">
        <v>293</v>
      </c>
      <c r="E207" s="12" t="s">
        <v>291</v>
      </c>
      <c r="F207" s="10">
        <v>12</v>
      </c>
      <c r="G207" s="10">
        <v>12</v>
      </c>
      <c r="H207" s="10">
        <v>2002</v>
      </c>
      <c r="I207" s="10" t="s">
        <v>31</v>
      </c>
      <c r="J207" s="10" t="s">
        <v>27</v>
      </c>
      <c r="K207" s="10" t="s">
        <v>28</v>
      </c>
      <c r="L207" s="10">
        <v>9</v>
      </c>
      <c r="M207" s="10">
        <v>9.5</v>
      </c>
      <c r="N207" s="13">
        <v>9.5</v>
      </c>
      <c r="O207" s="10" t="s">
        <v>37</v>
      </c>
      <c r="P207" s="5" t="str">
        <f>VLOOKUP(B207,[1]Sheet1!$B$6:$Q$265,16,0)</f>
        <v>11A14</v>
      </c>
    </row>
    <row r="208" spans="1:16" x14ac:dyDescent="0.25">
      <c r="A208" s="10">
        <v>200</v>
      </c>
      <c r="B208" s="10">
        <v>300653</v>
      </c>
      <c r="C208" s="10">
        <v>8</v>
      </c>
      <c r="D208" s="11" t="s">
        <v>294</v>
      </c>
      <c r="E208" s="12" t="s">
        <v>295</v>
      </c>
      <c r="F208" s="10">
        <v>30</v>
      </c>
      <c r="G208" s="10">
        <v>9</v>
      </c>
      <c r="H208" s="10">
        <v>2002</v>
      </c>
      <c r="I208" s="10" t="s">
        <v>31</v>
      </c>
      <c r="J208" s="10" t="s">
        <v>35</v>
      </c>
      <c r="K208" s="10" t="s">
        <v>28</v>
      </c>
      <c r="L208" s="10">
        <v>9.25</v>
      </c>
      <c r="M208" s="10">
        <v>8</v>
      </c>
      <c r="N208" s="13">
        <v>8.5</v>
      </c>
      <c r="O208" s="10" t="s">
        <v>29</v>
      </c>
      <c r="P208" s="5" t="e">
        <f>VLOOKUP(B208,[1]Sheet1!$B$6:$Q$265,16,0)</f>
        <v>#N/A</v>
      </c>
    </row>
    <row r="209" spans="1:16" x14ac:dyDescent="0.25">
      <c r="A209" s="10">
        <v>201</v>
      </c>
      <c r="B209" s="10">
        <v>300654</v>
      </c>
      <c r="C209" s="10">
        <v>8</v>
      </c>
      <c r="D209" s="11" t="s">
        <v>238</v>
      </c>
      <c r="E209" s="12" t="s">
        <v>295</v>
      </c>
      <c r="F209" s="10">
        <v>30</v>
      </c>
      <c r="G209" s="10">
        <v>4</v>
      </c>
      <c r="H209" s="10">
        <v>2002</v>
      </c>
      <c r="I209" s="10" t="s">
        <v>31</v>
      </c>
      <c r="J209" s="10" t="s">
        <v>35</v>
      </c>
      <c r="K209" s="10" t="s">
        <v>28</v>
      </c>
      <c r="L209" s="10">
        <v>9.25</v>
      </c>
      <c r="M209" s="10">
        <v>8.5</v>
      </c>
      <c r="N209" s="13">
        <v>8.5</v>
      </c>
      <c r="O209" s="10" t="s">
        <v>29</v>
      </c>
      <c r="P209" s="5" t="e">
        <f>VLOOKUP(B209,[1]Sheet1!$B$6:$Q$265,16,0)</f>
        <v>#N/A</v>
      </c>
    </row>
    <row r="210" spans="1:16" x14ac:dyDescent="0.25">
      <c r="A210" s="10">
        <v>202</v>
      </c>
      <c r="B210" s="10">
        <v>300655</v>
      </c>
      <c r="C210" s="10">
        <v>8</v>
      </c>
      <c r="D210" s="11" t="s">
        <v>296</v>
      </c>
      <c r="E210" s="12" t="s">
        <v>295</v>
      </c>
      <c r="F210" s="10">
        <v>6</v>
      </c>
      <c r="G210" s="10">
        <v>11</v>
      </c>
      <c r="H210" s="10">
        <v>2002</v>
      </c>
      <c r="I210" s="10" t="s">
        <v>31</v>
      </c>
      <c r="J210" s="10" t="s">
        <v>27</v>
      </c>
      <c r="K210" s="10" t="s">
        <v>28</v>
      </c>
      <c r="L210" s="10">
        <v>9</v>
      </c>
      <c r="M210" s="10">
        <v>8.5</v>
      </c>
      <c r="N210" s="13">
        <v>8.5</v>
      </c>
      <c r="O210" s="10" t="s">
        <v>29</v>
      </c>
      <c r="P210" s="5" t="str">
        <f>VLOOKUP(B210,[1]Sheet1!$B$6:$Q$265,16,0)</f>
        <v>11A14</v>
      </c>
    </row>
    <row r="211" spans="1:16" x14ac:dyDescent="0.25">
      <c r="A211" s="10">
        <v>203</v>
      </c>
      <c r="B211" s="10">
        <v>300656</v>
      </c>
      <c r="C211" s="10">
        <v>8</v>
      </c>
      <c r="D211" s="11" t="s">
        <v>297</v>
      </c>
      <c r="E211" s="12" t="s">
        <v>295</v>
      </c>
      <c r="F211" s="10">
        <v>7</v>
      </c>
      <c r="G211" s="10">
        <v>2</v>
      </c>
      <c r="H211" s="10">
        <v>2001</v>
      </c>
      <c r="I211" s="10" t="s">
        <v>298</v>
      </c>
      <c r="J211" s="10" t="s">
        <v>35</v>
      </c>
      <c r="K211" s="10" t="s">
        <v>28</v>
      </c>
      <c r="L211" s="10">
        <v>9</v>
      </c>
      <c r="M211" s="10">
        <v>9</v>
      </c>
      <c r="N211" s="13">
        <v>9</v>
      </c>
      <c r="O211" s="10" t="s">
        <v>37</v>
      </c>
      <c r="P211" s="5" t="e">
        <f>VLOOKUP(B211,[1]Sheet1!$B$6:$Q$265,16,0)</f>
        <v>#N/A</v>
      </c>
    </row>
    <row r="212" spans="1:16" x14ac:dyDescent="0.25">
      <c r="A212" s="10">
        <v>204</v>
      </c>
      <c r="B212" s="10">
        <v>300657</v>
      </c>
      <c r="C212" s="10">
        <v>8</v>
      </c>
      <c r="D212" s="11" t="s">
        <v>299</v>
      </c>
      <c r="E212" s="12" t="s">
        <v>295</v>
      </c>
      <c r="F212" s="10">
        <v>22</v>
      </c>
      <c r="G212" s="10">
        <v>3</v>
      </c>
      <c r="H212" s="10">
        <v>2002</v>
      </c>
      <c r="I212" s="10" t="s">
        <v>31</v>
      </c>
      <c r="J212" s="10" t="s">
        <v>35</v>
      </c>
      <c r="K212" s="10" t="s">
        <v>28</v>
      </c>
      <c r="L212" s="10">
        <v>9</v>
      </c>
      <c r="M212" s="10">
        <v>8.5</v>
      </c>
      <c r="N212" s="13">
        <v>8.5</v>
      </c>
      <c r="O212" s="10" t="s">
        <v>29</v>
      </c>
      <c r="P212" s="5" t="e">
        <f>VLOOKUP(B212,[1]Sheet1!$B$6:$Q$265,16,0)</f>
        <v>#N/A</v>
      </c>
    </row>
    <row r="213" spans="1:16" x14ac:dyDescent="0.25">
      <c r="A213" s="10">
        <v>205</v>
      </c>
      <c r="B213" s="10">
        <v>300658</v>
      </c>
      <c r="C213" s="10">
        <v>8</v>
      </c>
      <c r="D213" s="11" t="s">
        <v>264</v>
      </c>
      <c r="E213" s="12" t="s">
        <v>295</v>
      </c>
      <c r="F213" s="10">
        <v>6</v>
      </c>
      <c r="G213" s="10">
        <v>5</v>
      </c>
      <c r="H213" s="10">
        <v>2002</v>
      </c>
      <c r="I213" s="10" t="s">
        <v>31</v>
      </c>
      <c r="J213" s="10" t="s">
        <v>35</v>
      </c>
      <c r="K213" s="10" t="s">
        <v>28</v>
      </c>
      <c r="L213" s="10">
        <v>8.5</v>
      </c>
      <c r="M213" s="10">
        <v>8</v>
      </c>
      <c r="N213" s="13">
        <v>8</v>
      </c>
      <c r="O213" s="10" t="s">
        <v>29</v>
      </c>
      <c r="P213" s="5" t="e">
        <f>VLOOKUP(B213,[1]Sheet1!$B$6:$Q$265,16,0)</f>
        <v>#N/A</v>
      </c>
    </row>
    <row r="214" spans="1:16" x14ac:dyDescent="0.25">
      <c r="A214" s="10">
        <v>206</v>
      </c>
      <c r="B214" s="10">
        <v>300659</v>
      </c>
      <c r="C214" s="10">
        <v>8</v>
      </c>
      <c r="D214" s="11" t="s">
        <v>169</v>
      </c>
      <c r="E214" s="12" t="s">
        <v>295</v>
      </c>
      <c r="F214" s="10">
        <v>27</v>
      </c>
      <c r="G214" s="10">
        <v>4</v>
      </c>
      <c r="H214" s="10">
        <v>2002</v>
      </c>
      <c r="I214" s="10" t="s">
        <v>31</v>
      </c>
      <c r="J214" s="10" t="s">
        <v>32</v>
      </c>
      <c r="K214" s="10" t="s">
        <v>28</v>
      </c>
      <c r="L214" s="10">
        <v>9</v>
      </c>
      <c r="M214" s="10">
        <v>10</v>
      </c>
      <c r="N214" s="13">
        <v>10</v>
      </c>
      <c r="O214" s="10" t="s">
        <v>37</v>
      </c>
      <c r="P214" s="5" t="e">
        <f>VLOOKUP(B214,[1]Sheet1!$B$6:$Q$265,16,0)</f>
        <v>#N/A</v>
      </c>
    </row>
    <row r="215" spans="1:16" x14ac:dyDescent="0.25">
      <c r="A215" s="10">
        <v>207</v>
      </c>
      <c r="B215" s="10">
        <v>300660</v>
      </c>
      <c r="C215" s="10">
        <v>8</v>
      </c>
      <c r="D215" s="11" t="s">
        <v>202</v>
      </c>
      <c r="E215" s="12" t="s">
        <v>295</v>
      </c>
      <c r="F215" s="10">
        <v>7</v>
      </c>
      <c r="G215" s="10">
        <v>1</v>
      </c>
      <c r="H215" s="10">
        <v>2002</v>
      </c>
      <c r="I215" s="10" t="s">
        <v>89</v>
      </c>
      <c r="J215" s="10" t="s">
        <v>32</v>
      </c>
      <c r="K215" s="10" t="s">
        <v>28</v>
      </c>
      <c r="L215" s="10">
        <v>7.5</v>
      </c>
      <c r="M215" s="10">
        <v>8</v>
      </c>
      <c r="N215" s="13">
        <v>8</v>
      </c>
      <c r="O215" s="10" t="s">
        <v>29</v>
      </c>
      <c r="P215" s="5" t="e">
        <f>VLOOKUP(B215,[1]Sheet1!$B$6:$Q$265,16,0)</f>
        <v>#N/A</v>
      </c>
    </row>
    <row r="216" spans="1:16" x14ac:dyDescent="0.25">
      <c r="A216" s="10">
        <v>208</v>
      </c>
      <c r="B216" s="10">
        <v>300661</v>
      </c>
      <c r="C216" s="10">
        <v>8</v>
      </c>
      <c r="D216" s="11" t="s">
        <v>121</v>
      </c>
      <c r="E216" s="12" t="s">
        <v>295</v>
      </c>
      <c r="F216" s="10">
        <v>14</v>
      </c>
      <c r="G216" s="10">
        <v>6</v>
      </c>
      <c r="H216" s="10">
        <v>2002</v>
      </c>
      <c r="I216" s="10" t="s">
        <v>93</v>
      </c>
      <c r="J216" s="10" t="s">
        <v>32</v>
      </c>
      <c r="K216" s="10" t="s">
        <v>28</v>
      </c>
      <c r="L216" s="10">
        <v>7.5</v>
      </c>
      <c r="M216" s="10">
        <v>8.5</v>
      </c>
      <c r="N216" s="13">
        <v>8.5</v>
      </c>
      <c r="O216" s="10" t="s">
        <v>29</v>
      </c>
      <c r="P216" s="5" t="e">
        <f>VLOOKUP(B216,[1]Sheet1!$B$6:$Q$265,16,0)</f>
        <v>#N/A</v>
      </c>
    </row>
    <row r="217" spans="1:16" x14ac:dyDescent="0.25">
      <c r="A217" s="10">
        <v>209</v>
      </c>
      <c r="B217" s="10">
        <v>300662</v>
      </c>
      <c r="C217" s="10">
        <v>8</v>
      </c>
      <c r="D217" s="11" t="s">
        <v>300</v>
      </c>
      <c r="E217" s="12" t="s">
        <v>295</v>
      </c>
      <c r="F217" s="10">
        <v>6</v>
      </c>
      <c r="G217" s="10">
        <v>10</v>
      </c>
      <c r="H217" s="10">
        <v>2002</v>
      </c>
      <c r="I217" s="10" t="s">
        <v>31</v>
      </c>
      <c r="J217" s="10" t="s">
        <v>27</v>
      </c>
      <c r="K217" s="10" t="s">
        <v>28</v>
      </c>
      <c r="L217" s="10"/>
      <c r="M217" s="10" t="s">
        <v>42</v>
      </c>
      <c r="N217" s="13" t="s">
        <v>43</v>
      </c>
      <c r="O217" s="10" t="s">
        <v>43</v>
      </c>
      <c r="P217" s="5" t="str">
        <f>VLOOKUP(B217,[1]Sheet1!$B$6:$Q$265,16,0)</f>
        <v>11A12</v>
      </c>
    </row>
    <row r="218" spans="1:16" x14ac:dyDescent="0.25">
      <c r="A218" s="10">
        <v>210</v>
      </c>
      <c r="B218" s="10">
        <v>300663</v>
      </c>
      <c r="C218" s="10">
        <v>8</v>
      </c>
      <c r="D218" s="11" t="s">
        <v>254</v>
      </c>
      <c r="E218" s="12" t="s">
        <v>295</v>
      </c>
      <c r="F218" s="10">
        <v>7</v>
      </c>
      <c r="G218" s="10">
        <v>8</v>
      </c>
      <c r="H218" s="10">
        <v>2002</v>
      </c>
      <c r="I218" s="10" t="s">
        <v>31</v>
      </c>
      <c r="J218" s="10" t="s">
        <v>35</v>
      </c>
      <c r="K218" s="10" t="s">
        <v>28</v>
      </c>
      <c r="L218" s="10">
        <v>9</v>
      </c>
      <c r="M218" s="10">
        <v>9</v>
      </c>
      <c r="N218" s="13">
        <v>9</v>
      </c>
      <c r="O218" s="10" t="s">
        <v>37</v>
      </c>
      <c r="P218" s="5" t="e">
        <f>VLOOKUP(B218,[1]Sheet1!$B$6:$Q$265,16,0)</f>
        <v>#N/A</v>
      </c>
    </row>
    <row r="219" spans="1:16" x14ac:dyDescent="0.25">
      <c r="A219" s="10">
        <v>211</v>
      </c>
      <c r="B219" s="10">
        <v>300664</v>
      </c>
      <c r="C219" s="10">
        <v>8</v>
      </c>
      <c r="D219" s="11" t="s">
        <v>189</v>
      </c>
      <c r="E219" s="12" t="s">
        <v>295</v>
      </c>
      <c r="F219" s="10">
        <v>16</v>
      </c>
      <c r="G219" s="10">
        <v>7</v>
      </c>
      <c r="H219" s="10">
        <v>2002</v>
      </c>
      <c r="I219" s="10" t="s">
        <v>31</v>
      </c>
      <c r="J219" s="10" t="s">
        <v>35</v>
      </c>
      <c r="K219" s="10" t="s">
        <v>28</v>
      </c>
      <c r="L219" s="10">
        <v>8</v>
      </c>
      <c r="M219" s="10">
        <v>8</v>
      </c>
      <c r="N219" s="13">
        <v>8</v>
      </c>
      <c r="O219" s="10" t="s">
        <v>29</v>
      </c>
      <c r="P219" s="5" t="e">
        <f>VLOOKUP(B219,[1]Sheet1!$B$6:$Q$265,16,0)</f>
        <v>#N/A</v>
      </c>
    </row>
    <row r="220" spans="1:16" x14ac:dyDescent="0.25">
      <c r="A220" s="10">
        <v>212</v>
      </c>
      <c r="B220" s="10">
        <v>300665</v>
      </c>
      <c r="C220" s="10">
        <v>8</v>
      </c>
      <c r="D220" s="11" t="s">
        <v>293</v>
      </c>
      <c r="E220" s="12" t="s">
        <v>295</v>
      </c>
      <c r="F220" s="10">
        <v>12</v>
      </c>
      <c r="G220" s="10">
        <v>9</v>
      </c>
      <c r="H220" s="10">
        <v>2002</v>
      </c>
      <c r="I220" s="10" t="s">
        <v>26</v>
      </c>
      <c r="J220" s="10" t="s">
        <v>32</v>
      </c>
      <c r="K220" s="10" t="s">
        <v>28</v>
      </c>
      <c r="L220" s="10">
        <v>8.5</v>
      </c>
      <c r="M220" s="10">
        <v>8.5</v>
      </c>
      <c r="N220" s="13">
        <v>8.5</v>
      </c>
      <c r="O220" s="10" t="s">
        <v>29</v>
      </c>
      <c r="P220" s="5" t="e">
        <f>VLOOKUP(B220,[1]Sheet1!$B$6:$Q$265,16,0)</f>
        <v>#N/A</v>
      </c>
    </row>
    <row r="221" spans="1:16" x14ac:dyDescent="0.25">
      <c r="A221" s="10">
        <v>213</v>
      </c>
      <c r="B221" s="10">
        <v>300666</v>
      </c>
      <c r="C221" s="10">
        <v>8</v>
      </c>
      <c r="D221" s="11" t="s">
        <v>301</v>
      </c>
      <c r="E221" s="12" t="s">
        <v>295</v>
      </c>
      <c r="F221" s="10">
        <v>7</v>
      </c>
      <c r="G221" s="10">
        <v>7</v>
      </c>
      <c r="H221" s="10">
        <v>2002</v>
      </c>
      <c r="I221" s="10" t="s">
        <v>31</v>
      </c>
      <c r="J221" s="10" t="s">
        <v>27</v>
      </c>
      <c r="K221" s="10" t="s">
        <v>28</v>
      </c>
      <c r="L221" s="10">
        <v>9.5</v>
      </c>
      <c r="M221" s="10">
        <v>9</v>
      </c>
      <c r="N221" s="13">
        <v>9</v>
      </c>
      <c r="O221" s="10" t="s">
        <v>37</v>
      </c>
      <c r="P221" s="5" t="str">
        <f>VLOOKUP(B221,[1]Sheet1!$B$6:$Q$265,16,0)</f>
        <v>11A14</v>
      </c>
    </row>
    <row r="222" spans="1:16" x14ac:dyDescent="0.25">
      <c r="A222" s="10">
        <v>214</v>
      </c>
      <c r="B222" s="10">
        <v>300667</v>
      </c>
      <c r="C222" s="10">
        <v>8</v>
      </c>
      <c r="D222" s="11" t="s">
        <v>302</v>
      </c>
      <c r="E222" s="12" t="s">
        <v>295</v>
      </c>
      <c r="F222" s="10">
        <v>28</v>
      </c>
      <c r="G222" s="10">
        <v>1</v>
      </c>
      <c r="H222" s="10">
        <v>2002</v>
      </c>
      <c r="I222" s="10" t="s">
        <v>303</v>
      </c>
      <c r="J222" s="10" t="s">
        <v>35</v>
      </c>
      <c r="K222" s="10" t="s">
        <v>28</v>
      </c>
      <c r="L222" s="10">
        <v>7.75</v>
      </c>
      <c r="M222" s="10">
        <v>8</v>
      </c>
      <c r="N222" s="13">
        <v>8</v>
      </c>
      <c r="O222" s="10" t="s">
        <v>29</v>
      </c>
      <c r="P222" s="5" t="e">
        <f>VLOOKUP(B222,[1]Sheet1!$B$6:$Q$265,16,0)</f>
        <v>#N/A</v>
      </c>
    </row>
    <row r="223" spans="1:16" x14ac:dyDescent="0.25">
      <c r="A223" s="10">
        <v>215</v>
      </c>
      <c r="B223" s="10">
        <v>300668</v>
      </c>
      <c r="C223" s="10">
        <v>8</v>
      </c>
      <c r="D223" s="11" t="s">
        <v>304</v>
      </c>
      <c r="E223" s="12" t="s">
        <v>305</v>
      </c>
      <c r="F223" s="10">
        <v>1</v>
      </c>
      <c r="G223" s="10">
        <v>2</v>
      </c>
      <c r="H223" s="10">
        <v>2002</v>
      </c>
      <c r="I223" s="10" t="s">
        <v>205</v>
      </c>
      <c r="J223" s="10" t="s">
        <v>27</v>
      </c>
      <c r="K223" s="10" t="s">
        <v>28</v>
      </c>
      <c r="L223" s="10">
        <v>9</v>
      </c>
      <c r="M223" s="10">
        <v>9</v>
      </c>
      <c r="N223" s="13">
        <v>9</v>
      </c>
      <c r="O223" s="10" t="s">
        <v>37</v>
      </c>
      <c r="P223" s="5" t="str">
        <f>VLOOKUP(B223,[1]Sheet1!$B$6:$Q$265,16,0)</f>
        <v>11A3</v>
      </c>
    </row>
    <row r="224" spans="1:16" x14ac:dyDescent="0.25">
      <c r="A224" s="10">
        <v>216</v>
      </c>
      <c r="B224" s="10">
        <v>300669</v>
      </c>
      <c r="C224" s="10">
        <v>8</v>
      </c>
      <c r="D224" s="11" t="s">
        <v>306</v>
      </c>
      <c r="E224" s="12" t="s">
        <v>305</v>
      </c>
      <c r="F224" s="10">
        <v>4</v>
      </c>
      <c r="G224" s="10">
        <v>10</v>
      </c>
      <c r="H224" s="10">
        <v>2002</v>
      </c>
      <c r="I224" s="10" t="s">
        <v>26</v>
      </c>
      <c r="J224" s="10" t="s">
        <v>32</v>
      </c>
      <c r="K224" s="10" t="s">
        <v>28</v>
      </c>
      <c r="L224" s="10">
        <v>7</v>
      </c>
      <c r="M224" s="10">
        <v>8</v>
      </c>
      <c r="N224" s="13">
        <v>8</v>
      </c>
      <c r="O224" s="10" t="s">
        <v>29</v>
      </c>
      <c r="P224" s="5" t="e">
        <f>VLOOKUP(B224,[1]Sheet1!$B$6:$Q$265,16,0)</f>
        <v>#N/A</v>
      </c>
    </row>
    <row r="225" spans="1:16" x14ac:dyDescent="0.25">
      <c r="A225" s="10">
        <v>217</v>
      </c>
      <c r="B225" s="10">
        <v>300670</v>
      </c>
      <c r="C225" s="10">
        <v>8</v>
      </c>
      <c r="D225" s="11" t="s">
        <v>307</v>
      </c>
      <c r="E225" s="12" t="s">
        <v>305</v>
      </c>
      <c r="F225" s="10">
        <v>25</v>
      </c>
      <c r="G225" s="10">
        <v>10</v>
      </c>
      <c r="H225" s="10">
        <v>2002</v>
      </c>
      <c r="I225" s="10" t="s">
        <v>31</v>
      </c>
      <c r="J225" s="10" t="s">
        <v>32</v>
      </c>
      <c r="K225" s="10" t="s">
        <v>28</v>
      </c>
      <c r="L225" s="10">
        <v>9</v>
      </c>
      <c r="M225" s="10">
        <v>9</v>
      </c>
      <c r="N225" s="13">
        <v>9</v>
      </c>
      <c r="O225" s="10" t="s">
        <v>37</v>
      </c>
      <c r="P225" s="5" t="e">
        <f>VLOOKUP(B225,[1]Sheet1!$B$6:$Q$265,16,0)</f>
        <v>#N/A</v>
      </c>
    </row>
    <row r="226" spans="1:16" x14ac:dyDescent="0.25">
      <c r="A226" s="10">
        <v>218</v>
      </c>
      <c r="B226" s="10">
        <v>300671</v>
      </c>
      <c r="C226" s="10">
        <v>8</v>
      </c>
      <c r="D226" s="11" t="s">
        <v>308</v>
      </c>
      <c r="E226" s="12" t="s">
        <v>305</v>
      </c>
      <c r="F226" s="10">
        <v>17</v>
      </c>
      <c r="G226" s="10">
        <v>12</v>
      </c>
      <c r="H226" s="10">
        <v>2001</v>
      </c>
      <c r="I226" s="10" t="s">
        <v>31</v>
      </c>
      <c r="J226" s="10" t="s">
        <v>27</v>
      </c>
      <c r="K226" s="10" t="s">
        <v>28</v>
      </c>
      <c r="L226" s="10">
        <v>7</v>
      </c>
      <c r="M226" s="10">
        <v>9.5</v>
      </c>
      <c r="N226" s="13">
        <v>9</v>
      </c>
      <c r="O226" s="10" t="s">
        <v>37</v>
      </c>
      <c r="P226" s="5" t="str">
        <f>VLOOKUP(B226,[1]Sheet1!$B$6:$Q$265,16,0)</f>
        <v>11A13</v>
      </c>
    </row>
    <row r="227" spans="1:16" x14ac:dyDescent="0.25">
      <c r="A227" s="10">
        <v>219</v>
      </c>
      <c r="B227" s="10">
        <v>300672</v>
      </c>
      <c r="C227" s="10">
        <v>8</v>
      </c>
      <c r="D227" s="11" t="s">
        <v>309</v>
      </c>
      <c r="E227" s="12" t="s">
        <v>305</v>
      </c>
      <c r="F227" s="10">
        <v>5</v>
      </c>
      <c r="G227" s="10">
        <v>9</v>
      </c>
      <c r="H227" s="10">
        <v>2002</v>
      </c>
      <c r="I227" s="10" t="s">
        <v>31</v>
      </c>
      <c r="J227" s="10" t="s">
        <v>32</v>
      </c>
      <c r="K227" s="10" t="s">
        <v>28</v>
      </c>
      <c r="L227" s="10">
        <v>8.75</v>
      </c>
      <c r="M227" s="10">
        <v>8</v>
      </c>
      <c r="N227" s="13">
        <v>8</v>
      </c>
      <c r="O227" s="10" t="s">
        <v>29</v>
      </c>
      <c r="P227" s="5" t="e">
        <f>VLOOKUP(B227,[1]Sheet1!$B$6:$Q$265,16,0)</f>
        <v>#N/A</v>
      </c>
    </row>
    <row r="228" spans="1:16" x14ac:dyDescent="0.25">
      <c r="A228" s="10">
        <v>220</v>
      </c>
      <c r="B228" s="10">
        <v>300673</v>
      </c>
      <c r="C228" s="10">
        <v>8</v>
      </c>
      <c r="D228" s="11" t="s">
        <v>215</v>
      </c>
      <c r="E228" s="12" t="s">
        <v>305</v>
      </c>
      <c r="F228" s="10">
        <v>26</v>
      </c>
      <c r="G228" s="10">
        <v>11</v>
      </c>
      <c r="H228" s="10">
        <v>2002</v>
      </c>
      <c r="I228" s="10" t="s">
        <v>31</v>
      </c>
      <c r="J228" s="10" t="s">
        <v>32</v>
      </c>
      <c r="K228" s="10" t="s">
        <v>28</v>
      </c>
      <c r="L228" s="10">
        <v>6</v>
      </c>
      <c r="M228" s="10">
        <v>8</v>
      </c>
      <c r="N228" s="13">
        <v>7.5</v>
      </c>
      <c r="O228" s="10" t="s">
        <v>29</v>
      </c>
      <c r="P228" s="5" t="e">
        <f>VLOOKUP(B228,[1]Sheet1!$B$6:$Q$265,16,0)</f>
        <v>#N/A</v>
      </c>
    </row>
    <row r="229" spans="1:16" x14ac:dyDescent="0.25">
      <c r="A229" s="10">
        <v>221</v>
      </c>
      <c r="B229" s="10">
        <v>300674</v>
      </c>
      <c r="C229" s="10">
        <v>8</v>
      </c>
      <c r="D229" s="11" t="s">
        <v>215</v>
      </c>
      <c r="E229" s="12" t="s">
        <v>305</v>
      </c>
      <c r="F229" s="10">
        <v>26</v>
      </c>
      <c r="G229" s="10">
        <v>1</v>
      </c>
      <c r="H229" s="10">
        <v>2002</v>
      </c>
      <c r="I229" s="10" t="s">
        <v>31</v>
      </c>
      <c r="J229" s="10" t="s">
        <v>32</v>
      </c>
      <c r="K229" s="10" t="s">
        <v>28</v>
      </c>
      <c r="L229" s="10">
        <v>9.5</v>
      </c>
      <c r="M229" s="10">
        <v>8.5</v>
      </c>
      <c r="N229" s="13">
        <v>9</v>
      </c>
      <c r="O229" s="10" t="s">
        <v>37</v>
      </c>
      <c r="P229" s="5" t="e">
        <f>VLOOKUP(B229,[1]Sheet1!$B$6:$Q$265,16,0)</f>
        <v>#N/A</v>
      </c>
    </row>
    <row r="230" spans="1:16" x14ac:dyDescent="0.25">
      <c r="A230" s="10">
        <v>222</v>
      </c>
      <c r="B230" s="10">
        <v>300675</v>
      </c>
      <c r="C230" s="10">
        <v>8</v>
      </c>
      <c r="D230" s="11" t="s">
        <v>310</v>
      </c>
      <c r="E230" s="12" t="s">
        <v>305</v>
      </c>
      <c r="F230" s="10">
        <v>15</v>
      </c>
      <c r="G230" s="10">
        <v>12</v>
      </c>
      <c r="H230" s="10">
        <v>2002</v>
      </c>
      <c r="I230" s="10" t="s">
        <v>77</v>
      </c>
      <c r="J230" s="10" t="s">
        <v>27</v>
      </c>
      <c r="K230" s="10" t="s">
        <v>28</v>
      </c>
      <c r="L230" s="10">
        <v>9</v>
      </c>
      <c r="M230" s="10">
        <v>8.5</v>
      </c>
      <c r="N230" s="13">
        <v>8.5</v>
      </c>
      <c r="O230" s="10" t="s">
        <v>29</v>
      </c>
      <c r="P230" s="5" t="str">
        <f>VLOOKUP(B230,[1]Sheet1!$B$6:$Q$265,16,0)</f>
        <v>11A3</v>
      </c>
    </row>
    <row r="231" spans="1:16" x14ac:dyDescent="0.25">
      <c r="A231" s="10">
        <v>223</v>
      </c>
      <c r="B231" s="10">
        <v>300676</v>
      </c>
      <c r="C231" s="10">
        <v>8</v>
      </c>
      <c r="D231" s="11" t="s">
        <v>311</v>
      </c>
      <c r="E231" s="12" t="s">
        <v>305</v>
      </c>
      <c r="F231" s="10">
        <v>1</v>
      </c>
      <c r="G231" s="10">
        <v>9</v>
      </c>
      <c r="H231" s="10">
        <v>2002</v>
      </c>
      <c r="I231" s="10" t="s">
        <v>150</v>
      </c>
      <c r="J231" s="10" t="s">
        <v>27</v>
      </c>
      <c r="K231" s="10" t="s">
        <v>28</v>
      </c>
      <c r="L231" s="10">
        <v>5</v>
      </c>
      <c r="M231" s="10">
        <v>8</v>
      </c>
      <c r="N231" s="13">
        <v>7.5</v>
      </c>
      <c r="O231" s="10" t="s">
        <v>29</v>
      </c>
      <c r="P231" s="5" t="str">
        <f>VLOOKUP(B231,[1]Sheet1!$B$6:$Q$265,16,0)</f>
        <v>11A12</v>
      </c>
    </row>
    <row r="232" spans="1:16" x14ac:dyDescent="0.25">
      <c r="A232" s="10">
        <v>224</v>
      </c>
      <c r="B232" s="10">
        <v>300677</v>
      </c>
      <c r="C232" s="10">
        <v>8</v>
      </c>
      <c r="D232" s="11" t="s">
        <v>312</v>
      </c>
      <c r="E232" s="12" t="s">
        <v>305</v>
      </c>
      <c r="F232" s="10">
        <v>6</v>
      </c>
      <c r="G232" s="10">
        <v>4</v>
      </c>
      <c r="H232" s="10">
        <v>2002</v>
      </c>
      <c r="I232" s="10" t="s">
        <v>313</v>
      </c>
      <c r="J232" s="10" t="s">
        <v>27</v>
      </c>
      <c r="K232" s="10" t="s">
        <v>28</v>
      </c>
      <c r="L232" s="10">
        <v>7</v>
      </c>
      <c r="M232" s="10">
        <v>8.5</v>
      </c>
      <c r="N232" s="13">
        <v>8</v>
      </c>
      <c r="O232" s="10" t="s">
        <v>29</v>
      </c>
      <c r="P232" s="5" t="str">
        <f>VLOOKUP(B232,[1]Sheet1!$B$6:$Q$265,16,0)</f>
        <v>11A14</v>
      </c>
    </row>
    <row r="233" spans="1:16" x14ac:dyDescent="0.25">
      <c r="A233" s="10">
        <v>225</v>
      </c>
      <c r="B233" s="10">
        <v>300678</v>
      </c>
      <c r="C233" s="10">
        <v>9</v>
      </c>
      <c r="D233" s="11" t="s">
        <v>314</v>
      </c>
      <c r="E233" s="12" t="s">
        <v>315</v>
      </c>
      <c r="F233" s="10">
        <v>9</v>
      </c>
      <c r="G233" s="10">
        <v>5</v>
      </c>
      <c r="H233" s="10">
        <v>2002</v>
      </c>
      <c r="I233" s="10" t="s">
        <v>31</v>
      </c>
      <c r="J233" s="10" t="s">
        <v>35</v>
      </c>
      <c r="K233" s="10" t="s">
        <v>28</v>
      </c>
      <c r="L233" s="10">
        <v>9.25</v>
      </c>
      <c r="M233" s="10">
        <v>9</v>
      </c>
      <c r="N233" s="13">
        <v>9</v>
      </c>
      <c r="O233" s="10" t="s">
        <v>37</v>
      </c>
      <c r="P233" s="5" t="e">
        <f>VLOOKUP(B233,[1]Sheet1!$B$6:$Q$265,16,0)</f>
        <v>#N/A</v>
      </c>
    </row>
    <row r="234" spans="1:16" x14ac:dyDescent="0.25">
      <c r="A234" s="10">
        <v>226</v>
      </c>
      <c r="B234" s="10">
        <v>300679</v>
      </c>
      <c r="C234" s="10">
        <v>9</v>
      </c>
      <c r="D234" s="11" t="s">
        <v>316</v>
      </c>
      <c r="E234" s="12" t="s">
        <v>317</v>
      </c>
      <c r="F234" s="10">
        <v>27</v>
      </c>
      <c r="G234" s="10">
        <v>11</v>
      </c>
      <c r="H234" s="10">
        <v>2002</v>
      </c>
      <c r="I234" s="10" t="s">
        <v>31</v>
      </c>
      <c r="J234" s="10" t="s">
        <v>35</v>
      </c>
      <c r="K234" s="10" t="s">
        <v>28</v>
      </c>
      <c r="L234" s="10">
        <v>6</v>
      </c>
      <c r="M234" s="10">
        <v>8</v>
      </c>
      <c r="N234" s="13">
        <v>7.5</v>
      </c>
      <c r="O234" s="10" t="s">
        <v>29</v>
      </c>
      <c r="P234" s="5" t="e">
        <f>VLOOKUP(B234,[1]Sheet1!$B$6:$Q$265,16,0)</f>
        <v>#N/A</v>
      </c>
    </row>
    <row r="235" spans="1:16" x14ac:dyDescent="0.25">
      <c r="A235" s="10">
        <v>227</v>
      </c>
      <c r="B235" s="10">
        <v>300680</v>
      </c>
      <c r="C235" s="10">
        <v>9</v>
      </c>
      <c r="D235" s="11" t="s">
        <v>318</v>
      </c>
      <c r="E235" s="12" t="s">
        <v>319</v>
      </c>
      <c r="F235" s="10">
        <v>29</v>
      </c>
      <c r="G235" s="10">
        <v>6</v>
      </c>
      <c r="H235" s="10">
        <v>2002</v>
      </c>
      <c r="I235" s="10" t="s">
        <v>31</v>
      </c>
      <c r="J235" s="10" t="s">
        <v>35</v>
      </c>
      <c r="K235" s="10" t="s">
        <v>28</v>
      </c>
      <c r="L235" s="10">
        <v>6.75</v>
      </c>
      <c r="M235" s="10">
        <v>10</v>
      </c>
      <c r="N235" s="13">
        <v>9</v>
      </c>
      <c r="O235" s="10" t="s">
        <v>37</v>
      </c>
      <c r="P235" s="5" t="e">
        <f>VLOOKUP(B235,[1]Sheet1!$B$6:$Q$265,16,0)</f>
        <v>#N/A</v>
      </c>
    </row>
    <row r="236" spans="1:16" x14ac:dyDescent="0.25">
      <c r="A236" s="10">
        <v>228</v>
      </c>
      <c r="B236" s="10">
        <v>300681</v>
      </c>
      <c r="C236" s="10">
        <v>9</v>
      </c>
      <c r="D236" s="11" t="s">
        <v>320</v>
      </c>
      <c r="E236" s="12" t="s">
        <v>319</v>
      </c>
      <c r="F236" s="10">
        <v>7</v>
      </c>
      <c r="G236" s="10">
        <v>5</v>
      </c>
      <c r="H236" s="10">
        <v>2002</v>
      </c>
      <c r="I236" s="10" t="s">
        <v>31</v>
      </c>
      <c r="J236" s="10" t="s">
        <v>27</v>
      </c>
      <c r="K236" s="10" t="s">
        <v>28</v>
      </c>
      <c r="L236" s="10">
        <v>5.5</v>
      </c>
      <c r="M236" s="10">
        <v>8</v>
      </c>
      <c r="N236" s="13">
        <v>7.5</v>
      </c>
      <c r="O236" s="10" t="s">
        <v>29</v>
      </c>
      <c r="P236" s="5" t="str">
        <f>VLOOKUP(B236,[1]Sheet1!$B$6:$Q$265,16,0)</f>
        <v>11A12</v>
      </c>
    </row>
    <row r="237" spans="1:16" x14ac:dyDescent="0.25">
      <c r="A237" s="10">
        <v>229</v>
      </c>
      <c r="B237" s="10">
        <v>300682</v>
      </c>
      <c r="C237" s="10">
        <v>9</v>
      </c>
      <c r="D237" s="11" t="s">
        <v>321</v>
      </c>
      <c r="E237" s="12" t="s">
        <v>322</v>
      </c>
      <c r="F237" s="10">
        <v>7</v>
      </c>
      <c r="G237" s="10">
        <v>2</v>
      </c>
      <c r="H237" s="10">
        <v>2002</v>
      </c>
      <c r="I237" s="10" t="s">
        <v>26</v>
      </c>
      <c r="J237" s="10" t="s">
        <v>32</v>
      </c>
      <c r="K237" s="10" t="s">
        <v>28</v>
      </c>
      <c r="L237" s="10">
        <v>9.25</v>
      </c>
      <c r="M237" s="10">
        <v>9</v>
      </c>
      <c r="N237" s="13">
        <v>9</v>
      </c>
      <c r="O237" s="10" t="s">
        <v>37</v>
      </c>
      <c r="P237" s="5" t="e">
        <f>VLOOKUP(B237,[1]Sheet1!$B$6:$Q$265,16,0)</f>
        <v>#N/A</v>
      </c>
    </row>
    <row r="238" spans="1:16" x14ac:dyDescent="0.25">
      <c r="A238" s="10">
        <v>230</v>
      </c>
      <c r="B238" s="10">
        <v>300683</v>
      </c>
      <c r="C238" s="10">
        <v>9</v>
      </c>
      <c r="D238" s="11" t="s">
        <v>323</v>
      </c>
      <c r="E238" s="12" t="s">
        <v>322</v>
      </c>
      <c r="F238" s="10">
        <v>7</v>
      </c>
      <c r="G238" s="10">
        <v>12</v>
      </c>
      <c r="H238" s="10">
        <v>2002</v>
      </c>
      <c r="I238" s="10" t="s">
        <v>324</v>
      </c>
      <c r="J238" s="10" t="s">
        <v>32</v>
      </c>
      <c r="K238" s="10" t="s">
        <v>28</v>
      </c>
      <c r="L238" s="10">
        <v>9</v>
      </c>
      <c r="M238" s="10">
        <v>10</v>
      </c>
      <c r="N238" s="13">
        <v>10</v>
      </c>
      <c r="O238" s="10" t="s">
        <v>37</v>
      </c>
      <c r="P238" s="5" t="e">
        <f>VLOOKUP(B238,[1]Sheet1!$B$6:$Q$265,16,0)</f>
        <v>#N/A</v>
      </c>
    </row>
    <row r="239" spans="1:16" x14ac:dyDescent="0.25">
      <c r="A239" s="10">
        <v>231</v>
      </c>
      <c r="B239" s="10">
        <v>300684</v>
      </c>
      <c r="C239" s="10">
        <v>9</v>
      </c>
      <c r="D239" s="11" t="s">
        <v>325</v>
      </c>
      <c r="E239" s="12" t="s">
        <v>322</v>
      </c>
      <c r="F239" s="10">
        <v>30</v>
      </c>
      <c r="G239" s="10">
        <v>3</v>
      </c>
      <c r="H239" s="10">
        <v>2002</v>
      </c>
      <c r="I239" s="10" t="s">
        <v>31</v>
      </c>
      <c r="J239" s="10" t="s">
        <v>35</v>
      </c>
      <c r="K239" s="10" t="s">
        <v>28</v>
      </c>
      <c r="L239" s="10">
        <v>9.25</v>
      </c>
      <c r="M239" s="10">
        <v>8</v>
      </c>
      <c r="N239" s="13">
        <v>8.5</v>
      </c>
      <c r="O239" s="10" t="s">
        <v>29</v>
      </c>
      <c r="P239" s="5" t="e">
        <f>VLOOKUP(B239,[1]Sheet1!$B$6:$Q$265,16,0)</f>
        <v>#N/A</v>
      </c>
    </row>
    <row r="240" spans="1:16" x14ac:dyDescent="0.25">
      <c r="A240" s="10">
        <v>232</v>
      </c>
      <c r="B240" s="10">
        <v>300685</v>
      </c>
      <c r="C240" s="10">
        <v>9</v>
      </c>
      <c r="D240" s="11" t="s">
        <v>326</v>
      </c>
      <c r="E240" s="12" t="s">
        <v>322</v>
      </c>
      <c r="F240" s="10">
        <v>26</v>
      </c>
      <c r="G240" s="10">
        <v>12</v>
      </c>
      <c r="H240" s="10">
        <v>2001</v>
      </c>
      <c r="I240" s="10" t="s">
        <v>31</v>
      </c>
      <c r="J240" s="10" t="s">
        <v>32</v>
      </c>
      <c r="K240" s="10" t="s">
        <v>28</v>
      </c>
      <c r="L240" s="10">
        <v>8.75</v>
      </c>
      <c r="M240" s="10">
        <v>9</v>
      </c>
      <c r="N240" s="13">
        <v>9</v>
      </c>
      <c r="O240" s="10" t="s">
        <v>37</v>
      </c>
      <c r="P240" s="5" t="e">
        <f>VLOOKUP(B240,[1]Sheet1!$B$6:$Q$265,16,0)</f>
        <v>#N/A</v>
      </c>
    </row>
    <row r="241" spans="1:16" x14ac:dyDescent="0.25">
      <c r="A241" s="10">
        <v>233</v>
      </c>
      <c r="B241" s="10">
        <v>300686</v>
      </c>
      <c r="C241" s="10">
        <v>9</v>
      </c>
      <c r="D241" s="11" t="s">
        <v>327</v>
      </c>
      <c r="E241" s="12" t="s">
        <v>322</v>
      </c>
      <c r="F241" s="10">
        <v>19</v>
      </c>
      <c r="G241" s="10">
        <v>9</v>
      </c>
      <c r="H241" s="10">
        <v>2002</v>
      </c>
      <c r="I241" s="10" t="s">
        <v>26</v>
      </c>
      <c r="J241" s="10" t="s">
        <v>27</v>
      </c>
      <c r="K241" s="10" t="s">
        <v>28</v>
      </c>
      <c r="L241" s="10">
        <v>9.25</v>
      </c>
      <c r="M241" s="10">
        <v>8</v>
      </c>
      <c r="N241" s="13">
        <v>8.5</v>
      </c>
      <c r="O241" s="10" t="s">
        <v>29</v>
      </c>
      <c r="P241" s="5" t="str">
        <f>VLOOKUP(B241,[1]Sheet1!$B$6:$Q$265,16,0)</f>
        <v>11A1</v>
      </c>
    </row>
    <row r="242" spans="1:16" x14ac:dyDescent="0.25">
      <c r="A242" s="10">
        <v>234</v>
      </c>
      <c r="B242" s="10">
        <v>300687</v>
      </c>
      <c r="C242" s="10">
        <v>9</v>
      </c>
      <c r="D242" s="11" t="s">
        <v>328</v>
      </c>
      <c r="E242" s="12" t="s">
        <v>322</v>
      </c>
      <c r="F242" s="10">
        <v>17</v>
      </c>
      <c r="G242" s="10">
        <v>2</v>
      </c>
      <c r="H242" s="10">
        <v>2002</v>
      </c>
      <c r="I242" s="10" t="s">
        <v>31</v>
      </c>
      <c r="J242" s="10" t="s">
        <v>27</v>
      </c>
      <c r="K242" s="10" t="s">
        <v>28</v>
      </c>
      <c r="L242" s="10">
        <v>7.25</v>
      </c>
      <c r="M242" s="10">
        <v>8</v>
      </c>
      <c r="N242" s="13">
        <v>8</v>
      </c>
      <c r="O242" s="10" t="s">
        <v>29</v>
      </c>
      <c r="P242" s="5" t="str">
        <f>VLOOKUP(B242,[1]Sheet1!$B$6:$Q$265,16,0)</f>
        <v>11A12</v>
      </c>
    </row>
    <row r="243" spans="1:16" x14ac:dyDescent="0.25">
      <c r="A243" s="10">
        <v>235</v>
      </c>
      <c r="B243" s="10">
        <v>300688</v>
      </c>
      <c r="C243" s="10">
        <v>9</v>
      </c>
      <c r="D243" s="11" t="s">
        <v>329</v>
      </c>
      <c r="E243" s="12" t="s">
        <v>322</v>
      </c>
      <c r="F243" s="10">
        <v>28</v>
      </c>
      <c r="G243" s="10">
        <v>2</v>
      </c>
      <c r="H243" s="10">
        <v>2002</v>
      </c>
      <c r="I243" s="10" t="s">
        <v>278</v>
      </c>
      <c r="J243" s="10" t="s">
        <v>35</v>
      </c>
      <c r="K243" s="10" t="s">
        <v>28</v>
      </c>
      <c r="L243" s="10">
        <v>9</v>
      </c>
      <c r="M243" s="10">
        <v>9</v>
      </c>
      <c r="N243" s="13">
        <v>9</v>
      </c>
      <c r="O243" s="10" t="s">
        <v>37</v>
      </c>
      <c r="P243" s="5" t="e">
        <f>VLOOKUP(B243,[1]Sheet1!$B$6:$Q$265,16,0)</f>
        <v>#N/A</v>
      </c>
    </row>
    <row r="244" spans="1:16" x14ac:dyDescent="0.25">
      <c r="A244" s="10">
        <v>236</v>
      </c>
      <c r="B244" s="10">
        <v>300689</v>
      </c>
      <c r="C244" s="10">
        <v>9</v>
      </c>
      <c r="D244" s="11" t="s">
        <v>330</v>
      </c>
      <c r="E244" s="12" t="s">
        <v>331</v>
      </c>
      <c r="F244" s="10">
        <v>11</v>
      </c>
      <c r="G244" s="10">
        <v>12</v>
      </c>
      <c r="H244" s="10">
        <v>2002</v>
      </c>
      <c r="I244" s="10" t="s">
        <v>31</v>
      </c>
      <c r="J244" s="10" t="s">
        <v>27</v>
      </c>
      <c r="K244" s="10" t="s">
        <v>28</v>
      </c>
      <c r="L244" s="10">
        <v>6.25</v>
      </c>
      <c r="M244" s="10">
        <v>8</v>
      </c>
      <c r="N244" s="13">
        <v>7.5</v>
      </c>
      <c r="O244" s="10" t="s">
        <v>29</v>
      </c>
      <c r="P244" s="5" t="str">
        <f>VLOOKUP(B244,[1]Sheet1!$B$6:$Q$265,16,0)</f>
        <v>11A13</v>
      </c>
    </row>
    <row r="245" spans="1:16" x14ac:dyDescent="0.25">
      <c r="A245" s="10">
        <v>237</v>
      </c>
      <c r="B245" s="10">
        <v>300690</v>
      </c>
      <c r="C245" s="10">
        <v>9</v>
      </c>
      <c r="D245" s="11" t="s">
        <v>332</v>
      </c>
      <c r="E245" s="12" t="s">
        <v>333</v>
      </c>
      <c r="F245" s="10">
        <v>29</v>
      </c>
      <c r="G245" s="10">
        <v>4</v>
      </c>
      <c r="H245" s="10">
        <v>2002</v>
      </c>
      <c r="I245" s="10" t="s">
        <v>31</v>
      </c>
      <c r="J245" s="10" t="s">
        <v>32</v>
      </c>
      <c r="K245" s="10" t="s">
        <v>28</v>
      </c>
      <c r="L245" s="10">
        <v>9</v>
      </c>
      <c r="M245" s="10">
        <v>9.5</v>
      </c>
      <c r="N245" s="13">
        <v>9.5</v>
      </c>
      <c r="O245" s="10" t="s">
        <v>37</v>
      </c>
      <c r="P245" s="5" t="e">
        <f>VLOOKUP(B245,[1]Sheet1!$B$6:$Q$265,16,0)</f>
        <v>#N/A</v>
      </c>
    </row>
    <row r="246" spans="1:16" x14ac:dyDescent="0.25">
      <c r="A246" s="10">
        <v>238</v>
      </c>
      <c r="B246" s="10">
        <v>300691</v>
      </c>
      <c r="C246" s="10">
        <v>9</v>
      </c>
      <c r="D246" s="11" t="s">
        <v>334</v>
      </c>
      <c r="E246" s="12" t="s">
        <v>335</v>
      </c>
      <c r="F246" s="10">
        <v>4</v>
      </c>
      <c r="G246" s="10">
        <v>7</v>
      </c>
      <c r="H246" s="10">
        <v>2002</v>
      </c>
      <c r="I246" s="10" t="s">
        <v>31</v>
      </c>
      <c r="J246" s="10" t="s">
        <v>35</v>
      </c>
      <c r="K246" s="10" t="s">
        <v>28</v>
      </c>
      <c r="L246" s="10">
        <v>8.75</v>
      </c>
      <c r="M246" s="10">
        <v>9</v>
      </c>
      <c r="N246" s="13">
        <v>9</v>
      </c>
      <c r="O246" s="10" t="s">
        <v>37</v>
      </c>
      <c r="P246" s="5" t="e">
        <f>VLOOKUP(B246,[1]Sheet1!$B$6:$Q$265,16,0)</f>
        <v>#N/A</v>
      </c>
    </row>
    <row r="247" spans="1:16" x14ac:dyDescent="0.25">
      <c r="A247" s="10">
        <v>239</v>
      </c>
      <c r="B247" s="10">
        <v>300692</v>
      </c>
      <c r="C247" s="10">
        <v>9</v>
      </c>
      <c r="D247" s="11" t="s">
        <v>336</v>
      </c>
      <c r="E247" s="12" t="s">
        <v>335</v>
      </c>
      <c r="F247" s="10">
        <v>15</v>
      </c>
      <c r="G247" s="10">
        <v>6</v>
      </c>
      <c r="H247" s="10">
        <v>2002</v>
      </c>
      <c r="I247" s="10" t="s">
        <v>150</v>
      </c>
      <c r="J247" s="10" t="s">
        <v>27</v>
      </c>
      <c r="K247" s="10" t="s">
        <v>28</v>
      </c>
      <c r="L247" s="10"/>
      <c r="M247" s="10" t="s">
        <v>42</v>
      </c>
      <c r="N247" s="13" t="s">
        <v>43</v>
      </c>
      <c r="O247" s="10" t="s">
        <v>43</v>
      </c>
      <c r="P247" s="5" t="str">
        <f>VLOOKUP(B247,[1]Sheet1!$B$6:$Q$265,16,0)</f>
        <v>11A13</v>
      </c>
    </row>
    <row r="248" spans="1:16" x14ac:dyDescent="0.25">
      <c r="A248" s="10">
        <v>240</v>
      </c>
      <c r="B248" s="10">
        <v>300693</v>
      </c>
      <c r="C248" s="10">
        <v>9</v>
      </c>
      <c r="D248" s="11" t="s">
        <v>337</v>
      </c>
      <c r="E248" s="12" t="s">
        <v>338</v>
      </c>
      <c r="F248" s="10">
        <v>25</v>
      </c>
      <c r="G248" s="10">
        <v>12</v>
      </c>
      <c r="H248" s="10">
        <v>2002</v>
      </c>
      <c r="I248" s="10" t="s">
        <v>31</v>
      </c>
      <c r="J248" s="10" t="s">
        <v>27</v>
      </c>
      <c r="K248" s="10" t="s">
        <v>28</v>
      </c>
      <c r="L248" s="10">
        <v>9</v>
      </c>
      <c r="M248" s="10">
        <v>9</v>
      </c>
      <c r="N248" s="13">
        <v>9</v>
      </c>
      <c r="O248" s="10" t="s">
        <v>37</v>
      </c>
      <c r="P248" s="5" t="str">
        <f>VLOOKUP(B248,[1]Sheet1!$B$6:$Q$265,16,0)</f>
        <v>11A3</v>
      </c>
    </row>
    <row r="249" spans="1:16" x14ac:dyDescent="0.25">
      <c r="A249" s="10">
        <v>241</v>
      </c>
      <c r="B249" s="10">
        <v>300694</v>
      </c>
      <c r="C249" s="10">
        <v>9</v>
      </c>
      <c r="D249" s="11" t="s">
        <v>339</v>
      </c>
      <c r="E249" s="12" t="s">
        <v>340</v>
      </c>
      <c r="F249" s="10">
        <v>2</v>
      </c>
      <c r="G249" s="10">
        <v>3</v>
      </c>
      <c r="H249" s="10">
        <v>2001</v>
      </c>
      <c r="I249" s="10" t="s">
        <v>31</v>
      </c>
      <c r="J249" s="10" t="s">
        <v>27</v>
      </c>
      <c r="K249" s="10" t="s">
        <v>28</v>
      </c>
      <c r="L249" s="10">
        <v>3.75</v>
      </c>
      <c r="M249" s="10">
        <v>10</v>
      </c>
      <c r="N249" s="13">
        <v>8.5</v>
      </c>
      <c r="O249" s="10" t="s">
        <v>39</v>
      </c>
      <c r="P249" s="5" t="str">
        <f>VLOOKUP(B249,[1]Sheet1!$B$6:$Q$265,16,0)</f>
        <v>11A3</v>
      </c>
    </row>
    <row r="250" spans="1:16" x14ac:dyDescent="0.25">
      <c r="A250" s="10">
        <v>242</v>
      </c>
      <c r="B250" s="10">
        <v>300695</v>
      </c>
      <c r="C250" s="10">
        <v>9</v>
      </c>
      <c r="D250" s="11" t="s">
        <v>281</v>
      </c>
      <c r="E250" s="12" t="s">
        <v>340</v>
      </c>
      <c r="F250" s="10">
        <v>25</v>
      </c>
      <c r="G250" s="10">
        <v>9</v>
      </c>
      <c r="H250" s="10">
        <v>2002</v>
      </c>
      <c r="I250" s="10" t="s">
        <v>31</v>
      </c>
      <c r="J250" s="10" t="s">
        <v>27</v>
      </c>
      <c r="K250" s="10" t="s">
        <v>28</v>
      </c>
      <c r="L250" s="10">
        <v>8.75</v>
      </c>
      <c r="M250" s="10">
        <v>9</v>
      </c>
      <c r="N250" s="13">
        <v>9</v>
      </c>
      <c r="O250" s="10" t="s">
        <v>37</v>
      </c>
      <c r="P250" s="5" t="str">
        <f>VLOOKUP(B250,[1]Sheet1!$B$6:$Q$265,16,0)</f>
        <v>11A1</v>
      </c>
    </row>
    <row r="251" spans="1:16" x14ac:dyDescent="0.25">
      <c r="A251" s="10">
        <v>243</v>
      </c>
      <c r="B251" s="10">
        <v>300696</v>
      </c>
      <c r="C251" s="10">
        <v>9</v>
      </c>
      <c r="D251" s="11" t="s">
        <v>38</v>
      </c>
      <c r="E251" s="12" t="s">
        <v>340</v>
      </c>
      <c r="F251" s="10">
        <v>6</v>
      </c>
      <c r="G251" s="10">
        <v>1</v>
      </c>
      <c r="H251" s="10">
        <v>2002</v>
      </c>
      <c r="I251" s="10" t="s">
        <v>31</v>
      </c>
      <c r="J251" s="10" t="s">
        <v>27</v>
      </c>
      <c r="K251" s="10" t="s">
        <v>28</v>
      </c>
      <c r="L251" s="10">
        <v>8</v>
      </c>
      <c r="M251" s="10">
        <v>10</v>
      </c>
      <c r="N251" s="13">
        <v>9.5</v>
      </c>
      <c r="O251" s="10" t="s">
        <v>37</v>
      </c>
      <c r="P251" s="5" t="str">
        <f>VLOOKUP(B251,[1]Sheet1!$B$6:$Q$265,16,0)</f>
        <v>11A13</v>
      </c>
    </row>
    <row r="252" spans="1:16" x14ac:dyDescent="0.25">
      <c r="A252" s="10">
        <v>244</v>
      </c>
      <c r="B252" s="10">
        <v>300697</v>
      </c>
      <c r="C252" s="10">
        <v>9</v>
      </c>
      <c r="D252" s="11" t="s">
        <v>341</v>
      </c>
      <c r="E252" s="12" t="s">
        <v>342</v>
      </c>
      <c r="F252" s="10">
        <v>24</v>
      </c>
      <c r="G252" s="10">
        <v>3</v>
      </c>
      <c r="H252" s="10">
        <v>2002</v>
      </c>
      <c r="I252" s="10" t="s">
        <v>31</v>
      </c>
      <c r="J252" s="10" t="s">
        <v>35</v>
      </c>
      <c r="K252" s="10" t="s">
        <v>28</v>
      </c>
      <c r="L252" s="10">
        <v>4.25</v>
      </c>
      <c r="M252" s="10">
        <v>8.5</v>
      </c>
      <c r="N252" s="13">
        <v>7.5</v>
      </c>
      <c r="O252" s="10" t="s">
        <v>39</v>
      </c>
      <c r="P252" s="5" t="e">
        <f>VLOOKUP(B252,[1]Sheet1!$B$6:$Q$265,16,0)</f>
        <v>#N/A</v>
      </c>
    </row>
    <row r="253" spans="1:16" x14ac:dyDescent="0.25">
      <c r="A253" s="10">
        <v>245</v>
      </c>
      <c r="B253" s="10">
        <v>300698</v>
      </c>
      <c r="C253" s="10">
        <v>9</v>
      </c>
      <c r="D253" s="11" t="s">
        <v>343</v>
      </c>
      <c r="E253" s="12" t="s">
        <v>342</v>
      </c>
      <c r="F253" s="10">
        <v>14</v>
      </c>
      <c r="G253" s="10">
        <v>5</v>
      </c>
      <c r="H253" s="10">
        <v>2002</v>
      </c>
      <c r="I253" s="10" t="s">
        <v>31</v>
      </c>
      <c r="J253" s="10" t="s">
        <v>35</v>
      </c>
      <c r="K253" s="10" t="s">
        <v>28</v>
      </c>
      <c r="L253" s="10">
        <v>9.25</v>
      </c>
      <c r="M253" s="10">
        <v>8</v>
      </c>
      <c r="N253" s="13">
        <v>8.5</v>
      </c>
      <c r="O253" s="10" t="s">
        <v>29</v>
      </c>
      <c r="P253" s="5" t="e">
        <f>VLOOKUP(B253,[1]Sheet1!$B$6:$Q$265,16,0)</f>
        <v>#N/A</v>
      </c>
    </row>
    <row r="254" spans="1:16" x14ac:dyDescent="0.25">
      <c r="A254" s="10">
        <v>246</v>
      </c>
      <c r="B254" s="10">
        <v>300699</v>
      </c>
      <c r="C254" s="10">
        <v>9</v>
      </c>
      <c r="D254" s="11" t="s">
        <v>344</v>
      </c>
      <c r="E254" s="12" t="s">
        <v>345</v>
      </c>
      <c r="F254" s="10">
        <v>4</v>
      </c>
      <c r="G254" s="10">
        <v>11</v>
      </c>
      <c r="H254" s="10">
        <v>2002</v>
      </c>
      <c r="I254" s="10" t="s">
        <v>31</v>
      </c>
      <c r="J254" s="10" t="s">
        <v>27</v>
      </c>
      <c r="K254" s="10" t="s">
        <v>28</v>
      </c>
      <c r="L254" s="10">
        <v>6.25</v>
      </c>
      <c r="M254" s="10">
        <v>9</v>
      </c>
      <c r="N254" s="13">
        <v>8.5</v>
      </c>
      <c r="O254" s="10" t="s">
        <v>29</v>
      </c>
      <c r="P254" s="5" t="str">
        <f>VLOOKUP(B254,[1]Sheet1!$B$6:$Q$265,16,0)</f>
        <v>11A12</v>
      </c>
    </row>
    <row r="255" spans="1:16" x14ac:dyDescent="0.25">
      <c r="A255" s="10">
        <v>247</v>
      </c>
      <c r="B255" s="10">
        <v>300700</v>
      </c>
      <c r="C255" s="10">
        <v>9</v>
      </c>
      <c r="D255" s="11" t="s">
        <v>346</v>
      </c>
      <c r="E255" s="12" t="s">
        <v>345</v>
      </c>
      <c r="F255" s="10">
        <v>10</v>
      </c>
      <c r="G255" s="10">
        <v>1</v>
      </c>
      <c r="H255" s="10">
        <v>2002</v>
      </c>
      <c r="I255" s="10" t="s">
        <v>31</v>
      </c>
      <c r="J255" s="10" t="s">
        <v>27</v>
      </c>
      <c r="K255" s="10" t="s">
        <v>28</v>
      </c>
      <c r="L255" s="10">
        <v>8.5</v>
      </c>
      <c r="M255" s="10">
        <v>10</v>
      </c>
      <c r="N255" s="13">
        <v>9.5</v>
      </c>
      <c r="O255" s="10" t="s">
        <v>37</v>
      </c>
      <c r="P255" s="5" t="str">
        <f>VLOOKUP(B255,[1]Sheet1!$B$6:$Q$265,16,0)</f>
        <v>11A1</v>
      </c>
    </row>
    <row r="256" spans="1:16" x14ac:dyDescent="0.25">
      <c r="A256" s="10">
        <v>248</v>
      </c>
      <c r="B256" s="10">
        <v>300701</v>
      </c>
      <c r="C256" s="10">
        <v>9</v>
      </c>
      <c r="D256" s="11" t="s">
        <v>347</v>
      </c>
      <c r="E256" s="12" t="s">
        <v>345</v>
      </c>
      <c r="F256" s="10">
        <v>9</v>
      </c>
      <c r="G256" s="10">
        <v>10</v>
      </c>
      <c r="H256" s="10">
        <v>2001</v>
      </c>
      <c r="I256" s="10" t="s">
        <v>168</v>
      </c>
      <c r="J256" s="10" t="s">
        <v>32</v>
      </c>
      <c r="K256" s="10" t="s">
        <v>28</v>
      </c>
      <c r="L256" s="10">
        <v>9.5</v>
      </c>
      <c r="M256" s="10">
        <v>9.5</v>
      </c>
      <c r="N256" s="13">
        <v>9.5</v>
      </c>
      <c r="O256" s="10" t="s">
        <v>37</v>
      </c>
      <c r="P256" s="5" t="e">
        <f>VLOOKUP(B256,[1]Sheet1!$B$6:$Q$265,16,0)</f>
        <v>#N/A</v>
      </c>
    </row>
    <row r="257" spans="1:16" x14ac:dyDescent="0.25">
      <c r="A257" s="10">
        <v>249</v>
      </c>
      <c r="B257" s="10">
        <v>300702</v>
      </c>
      <c r="C257" s="10">
        <v>9</v>
      </c>
      <c r="D257" s="11" t="s">
        <v>348</v>
      </c>
      <c r="E257" s="12" t="s">
        <v>345</v>
      </c>
      <c r="F257" s="10">
        <v>18</v>
      </c>
      <c r="G257" s="10">
        <v>2</v>
      </c>
      <c r="H257" s="10">
        <v>2002</v>
      </c>
      <c r="I257" s="10" t="s">
        <v>31</v>
      </c>
      <c r="J257" s="10" t="s">
        <v>32</v>
      </c>
      <c r="K257" s="10" t="s">
        <v>28</v>
      </c>
      <c r="L257" s="10">
        <v>9.25</v>
      </c>
      <c r="M257" s="10">
        <v>10</v>
      </c>
      <c r="N257" s="13">
        <v>10</v>
      </c>
      <c r="O257" s="10" t="s">
        <v>37</v>
      </c>
      <c r="P257" s="5" t="e">
        <f>VLOOKUP(B257,[1]Sheet1!$B$6:$Q$265,16,0)</f>
        <v>#N/A</v>
      </c>
    </row>
    <row r="258" spans="1:16" x14ac:dyDescent="0.25">
      <c r="A258" s="10">
        <v>250</v>
      </c>
      <c r="B258" s="10">
        <v>300703</v>
      </c>
      <c r="C258" s="10">
        <v>9</v>
      </c>
      <c r="D258" s="11" t="s">
        <v>349</v>
      </c>
      <c r="E258" s="12" t="s">
        <v>345</v>
      </c>
      <c r="F258" s="10">
        <v>19</v>
      </c>
      <c r="G258" s="10">
        <v>7</v>
      </c>
      <c r="H258" s="10">
        <v>2002</v>
      </c>
      <c r="I258" s="10" t="s">
        <v>31</v>
      </c>
      <c r="J258" s="10" t="s">
        <v>27</v>
      </c>
      <c r="K258" s="10" t="s">
        <v>28</v>
      </c>
      <c r="L258" s="10">
        <v>9.25</v>
      </c>
      <c r="M258" s="10">
        <v>10</v>
      </c>
      <c r="N258" s="13">
        <v>10</v>
      </c>
      <c r="O258" s="10" t="s">
        <v>37</v>
      </c>
      <c r="P258" s="5" t="str">
        <f>VLOOKUP(B258,[1]Sheet1!$B$6:$Q$265,16,0)</f>
        <v>11A14</v>
      </c>
    </row>
    <row r="259" spans="1:16" x14ac:dyDescent="0.25">
      <c r="A259" s="10">
        <v>251</v>
      </c>
      <c r="B259" s="10">
        <v>300704</v>
      </c>
      <c r="C259" s="10">
        <v>9</v>
      </c>
      <c r="D259" s="11" t="s">
        <v>350</v>
      </c>
      <c r="E259" s="12" t="s">
        <v>351</v>
      </c>
      <c r="F259" s="10">
        <v>25</v>
      </c>
      <c r="G259" s="10">
        <v>12</v>
      </c>
      <c r="H259" s="10">
        <v>2001</v>
      </c>
      <c r="I259" s="10" t="s">
        <v>31</v>
      </c>
      <c r="J259" s="10" t="s">
        <v>27</v>
      </c>
      <c r="K259" s="10" t="s">
        <v>28</v>
      </c>
      <c r="L259" s="10">
        <v>8</v>
      </c>
      <c r="M259" s="10">
        <v>8</v>
      </c>
      <c r="N259" s="13">
        <v>8</v>
      </c>
      <c r="O259" s="10" t="s">
        <v>29</v>
      </c>
      <c r="P259" s="5" t="str">
        <f>VLOOKUP(B259,[1]Sheet1!$B$6:$Q$265,16,0)</f>
        <v>11A3</v>
      </c>
    </row>
    <row r="260" spans="1:16" x14ac:dyDescent="0.25">
      <c r="A260" s="10">
        <v>252</v>
      </c>
      <c r="B260" s="10">
        <v>300705</v>
      </c>
      <c r="C260" s="10">
        <v>9</v>
      </c>
      <c r="D260" s="11" t="s">
        <v>352</v>
      </c>
      <c r="E260" s="12" t="s">
        <v>351</v>
      </c>
      <c r="F260" s="10">
        <v>24</v>
      </c>
      <c r="G260" s="10">
        <v>9</v>
      </c>
      <c r="H260" s="10">
        <v>2002</v>
      </c>
      <c r="I260" s="10" t="s">
        <v>353</v>
      </c>
      <c r="J260" s="10" t="s">
        <v>27</v>
      </c>
      <c r="K260" s="10" t="s">
        <v>28</v>
      </c>
      <c r="L260" s="10">
        <v>8.25</v>
      </c>
      <c r="M260" s="10">
        <v>8</v>
      </c>
      <c r="N260" s="13">
        <v>8</v>
      </c>
      <c r="O260" s="10" t="s">
        <v>29</v>
      </c>
      <c r="P260" s="5" t="str">
        <f>VLOOKUP(B260,[1]Sheet1!$B$6:$Q$265,16,0)</f>
        <v>11A2</v>
      </c>
    </row>
    <row r="261" spans="1:16" x14ac:dyDescent="0.25">
      <c r="A261" s="10">
        <v>253</v>
      </c>
      <c r="B261" s="10">
        <v>300706</v>
      </c>
      <c r="C261" s="10">
        <v>10</v>
      </c>
      <c r="D261" s="11" t="s">
        <v>354</v>
      </c>
      <c r="E261" s="12" t="s">
        <v>351</v>
      </c>
      <c r="F261" s="10">
        <v>10</v>
      </c>
      <c r="G261" s="10">
        <v>1</v>
      </c>
      <c r="H261" s="10">
        <v>2002</v>
      </c>
      <c r="I261" s="10" t="s">
        <v>31</v>
      </c>
      <c r="J261" s="10" t="s">
        <v>27</v>
      </c>
      <c r="K261" s="10" t="s">
        <v>28</v>
      </c>
      <c r="L261" s="10"/>
      <c r="M261" s="10" t="s">
        <v>42</v>
      </c>
      <c r="N261" s="13" t="s">
        <v>43</v>
      </c>
      <c r="O261" s="10" t="s">
        <v>43</v>
      </c>
      <c r="P261" s="5" t="str">
        <f>VLOOKUP(B261,[1]Sheet1!$B$6:$Q$265,16,0)</f>
        <v>11A2</v>
      </c>
    </row>
    <row r="262" spans="1:16" x14ac:dyDescent="0.25">
      <c r="A262" s="10">
        <v>254</v>
      </c>
      <c r="B262" s="10">
        <v>300707</v>
      </c>
      <c r="C262" s="10">
        <v>10</v>
      </c>
      <c r="D262" s="11" t="s">
        <v>355</v>
      </c>
      <c r="E262" s="12" t="s">
        <v>351</v>
      </c>
      <c r="F262" s="10">
        <v>25</v>
      </c>
      <c r="G262" s="10">
        <v>8</v>
      </c>
      <c r="H262" s="10">
        <v>2001</v>
      </c>
      <c r="I262" s="10" t="s">
        <v>31</v>
      </c>
      <c r="J262" s="10" t="s">
        <v>32</v>
      </c>
      <c r="K262" s="10" t="s">
        <v>28</v>
      </c>
      <c r="L262" s="10">
        <v>5.5</v>
      </c>
      <c r="M262" s="10">
        <v>10</v>
      </c>
      <c r="N262" s="13">
        <v>9</v>
      </c>
      <c r="O262" s="10" t="s">
        <v>37</v>
      </c>
      <c r="P262" s="5" t="e">
        <f>VLOOKUP(B262,[1]Sheet1!$B$6:$Q$265,16,0)</f>
        <v>#N/A</v>
      </c>
    </row>
    <row r="263" spans="1:16" x14ac:dyDescent="0.25">
      <c r="A263" s="10">
        <v>255</v>
      </c>
      <c r="B263" s="10">
        <v>300708</v>
      </c>
      <c r="C263" s="10">
        <v>10</v>
      </c>
      <c r="D263" s="11" t="s">
        <v>356</v>
      </c>
      <c r="E263" s="12" t="s">
        <v>351</v>
      </c>
      <c r="F263" s="10">
        <v>1</v>
      </c>
      <c r="G263" s="10">
        <v>9</v>
      </c>
      <c r="H263" s="10">
        <v>2002</v>
      </c>
      <c r="I263" s="10" t="s">
        <v>31</v>
      </c>
      <c r="J263" s="10" t="s">
        <v>27</v>
      </c>
      <c r="K263" s="10" t="s">
        <v>28</v>
      </c>
      <c r="L263" s="10">
        <v>6.25</v>
      </c>
      <c r="M263" s="10">
        <v>10</v>
      </c>
      <c r="N263" s="13">
        <v>9</v>
      </c>
      <c r="O263" s="10" t="s">
        <v>37</v>
      </c>
      <c r="P263" s="5" t="str">
        <f>VLOOKUP(B263,[1]Sheet1!$B$6:$Q$265,16,0)</f>
        <v>11A12</v>
      </c>
    </row>
    <row r="264" spans="1:16" x14ac:dyDescent="0.25">
      <c r="A264" s="10">
        <v>256</v>
      </c>
      <c r="B264" s="10">
        <v>300709</v>
      </c>
      <c r="C264" s="10">
        <v>10</v>
      </c>
      <c r="D264" s="11" t="s">
        <v>357</v>
      </c>
      <c r="E264" s="12" t="s">
        <v>358</v>
      </c>
      <c r="F264" s="10">
        <v>27</v>
      </c>
      <c r="G264" s="10">
        <v>9</v>
      </c>
      <c r="H264" s="10">
        <v>2002</v>
      </c>
      <c r="I264" s="10" t="s">
        <v>31</v>
      </c>
      <c r="J264" s="10" t="s">
        <v>32</v>
      </c>
      <c r="K264" s="10" t="s">
        <v>28</v>
      </c>
      <c r="L264" s="10">
        <v>9.25</v>
      </c>
      <c r="M264" s="10">
        <v>9.5</v>
      </c>
      <c r="N264" s="13">
        <v>9.5</v>
      </c>
      <c r="O264" s="10" t="s">
        <v>37</v>
      </c>
      <c r="P264" s="5" t="e">
        <f>VLOOKUP(B264,[1]Sheet1!$B$6:$Q$265,16,0)</f>
        <v>#N/A</v>
      </c>
    </row>
    <row r="265" spans="1:16" x14ac:dyDescent="0.25">
      <c r="A265" s="10">
        <v>257</v>
      </c>
      <c r="B265" s="10">
        <v>300710</v>
      </c>
      <c r="C265" s="10">
        <v>10</v>
      </c>
      <c r="D265" s="11" t="s">
        <v>359</v>
      </c>
      <c r="E265" s="12" t="s">
        <v>358</v>
      </c>
      <c r="F265" s="10">
        <v>4</v>
      </c>
      <c r="G265" s="10">
        <v>4</v>
      </c>
      <c r="H265" s="10">
        <v>2002</v>
      </c>
      <c r="I265" s="10" t="s">
        <v>31</v>
      </c>
      <c r="J265" s="10" t="s">
        <v>35</v>
      </c>
      <c r="K265" s="10" t="s">
        <v>28</v>
      </c>
      <c r="L265" s="10">
        <v>9.5</v>
      </c>
      <c r="M265" s="10">
        <v>10</v>
      </c>
      <c r="N265" s="13">
        <v>10</v>
      </c>
      <c r="O265" s="10" t="s">
        <v>37</v>
      </c>
      <c r="P265" s="5" t="e">
        <f>VLOOKUP(B265,[1]Sheet1!$B$6:$Q$265,16,0)</f>
        <v>#N/A</v>
      </c>
    </row>
    <row r="266" spans="1:16" x14ac:dyDescent="0.25">
      <c r="A266" s="10">
        <v>258</v>
      </c>
      <c r="B266" s="10">
        <v>300711</v>
      </c>
      <c r="C266" s="10">
        <v>10</v>
      </c>
      <c r="D266" s="11" t="s">
        <v>360</v>
      </c>
      <c r="E266" s="12" t="s">
        <v>358</v>
      </c>
      <c r="F266" s="10">
        <v>15</v>
      </c>
      <c r="G266" s="10">
        <v>1</v>
      </c>
      <c r="H266" s="10">
        <v>2002</v>
      </c>
      <c r="I266" s="10" t="s">
        <v>31</v>
      </c>
      <c r="J266" s="10" t="s">
        <v>35</v>
      </c>
      <c r="K266" s="10" t="s">
        <v>28</v>
      </c>
      <c r="L266" s="10">
        <v>4.5</v>
      </c>
      <c r="M266" s="10">
        <v>8</v>
      </c>
      <c r="N266" s="13">
        <v>7</v>
      </c>
      <c r="O266" s="10" t="s">
        <v>39</v>
      </c>
      <c r="P266" s="5" t="e">
        <f>VLOOKUP(B266,[1]Sheet1!$B$6:$Q$265,16,0)</f>
        <v>#N/A</v>
      </c>
    </row>
    <row r="267" spans="1:16" x14ac:dyDescent="0.25">
      <c r="A267" s="10">
        <v>259</v>
      </c>
      <c r="B267" s="10">
        <v>300712</v>
      </c>
      <c r="C267" s="10">
        <v>10</v>
      </c>
      <c r="D267" s="11" t="s">
        <v>202</v>
      </c>
      <c r="E267" s="12" t="s">
        <v>358</v>
      </c>
      <c r="F267" s="10">
        <v>29</v>
      </c>
      <c r="G267" s="10">
        <v>8</v>
      </c>
      <c r="H267" s="10">
        <v>2002</v>
      </c>
      <c r="I267" s="10" t="s">
        <v>31</v>
      </c>
      <c r="J267" s="10" t="s">
        <v>32</v>
      </c>
      <c r="K267" s="10" t="s">
        <v>28</v>
      </c>
      <c r="L267" s="10">
        <v>9.75</v>
      </c>
      <c r="M267" s="10">
        <v>10</v>
      </c>
      <c r="N267" s="13">
        <v>10</v>
      </c>
      <c r="O267" s="10" t="s">
        <v>37</v>
      </c>
      <c r="P267" s="5" t="e">
        <f>VLOOKUP(B267,[1]Sheet1!$B$6:$Q$265,16,0)</f>
        <v>#N/A</v>
      </c>
    </row>
    <row r="268" spans="1:16" x14ac:dyDescent="0.25">
      <c r="A268" s="10">
        <v>260</v>
      </c>
      <c r="B268" s="10">
        <v>300713</v>
      </c>
      <c r="C268" s="10">
        <v>10</v>
      </c>
      <c r="D268" s="11" t="s">
        <v>361</v>
      </c>
      <c r="E268" s="12" t="s">
        <v>358</v>
      </c>
      <c r="F268" s="10">
        <v>6</v>
      </c>
      <c r="G268" s="10">
        <v>6</v>
      </c>
      <c r="H268" s="10">
        <v>2002</v>
      </c>
      <c r="I268" s="10" t="s">
        <v>31</v>
      </c>
      <c r="J268" s="10" t="s">
        <v>27</v>
      </c>
      <c r="K268" s="10" t="s">
        <v>28</v>
      </c>
      <c r="L268" s="10">
        <v>6.5</v>
      </c>
      <c r="M268" s="10">
        <v>10</v>
      </c>
      <c r="N268" s="13">
        <v>9</v>
      </c>
      <c r="O268" s="10" t="s">
        <v>37</v>
      </c>
      <c r="P268" s="5" t="str">
        <f>VLOOKUP(B268,[1]Sheet1!$B$6:$Q$265,16,0)</f>
        <v>11A13</v>
      </c>
    </row>
    <row r="269" spans="1:16" x14ac:dyDescent="0.25">
      <c r="A269" s="10">
        <v>261</v>
      </c>
      <c r="B269" s="10">
        <v>300714</v>
      </c>
      <c r="C269" s="10">
        <v>10</v>
      </c>
      <c r="D269" s="11" t="s">
        <v>362</v>
      </c>
      <c r="E269" s="12" t="s">
        <v>363</v>
      </c>
      <c r="F269" s="10">
        <v>18</v>
      </c>
      <c r="G269" s="10">
        <v>6</v>
      </c>
      <c r="H269" s="10">
        <v>2002</v>
      </c>
      <c r="I269" s="10" t="s">
        <v>31</v>
      </c>
      <c r="J269" s="10" t="s">
        <v>32</v>
      </c>
      <c r="K269" s="10" t="s">
        <v>28</v>
      </c>
      <c r="L269" s="10">
        <v>9.5</v>
      </c>
      <c r="M269" s="10">
        <v>8.5</v>
      </c>
      <c r="N269" s="13">
        <v>9</v>
      </c>
      <c r="O269" s="10" t="s">
        <v>37</v>
      </c>
      <c r="P269" s="5" t="e">
        <f>VLOOKUP(B269,[1]Sheet1!$B$6:$Q$265,16,0)</f>
        <v>#N/A</v>
      </c>
    </row>
    <row r="270" spans="1:16" x14ac:dyDescent="0.25">
      <c r="A270" s="10">
        <v>262</v>
      </c>
      <c r="B270" s="10">
        <v>300715</v>
      </c>
      <c r="C270" s="10">
        <v>10</v>
      </c>
      <c r="D270" s="11" t="s">
        <v>364</v>
      </c>
      <c r="E270" s="12" t="s">
        <v>365</v>
      </c>
      <c r="F270" s="10">
        <v>22</v>
      </c>
      <c r="G270" s="10">
        <v>7</v>
      </c>
      <c r="H270" s="10">
        <v>2002</v>
      </c>
      <c r="I270" s="10" t="s">
        <v>31</v>
      </c>
      <c r="J270" s="10" t="s">
        <v>32</v>
      </c>
      <c r="K270" s="10" t="s">
        <v>28</v>
      </c>
      <c r="L270" s="10">
        <v>8.75</v>
      </c>
      <c r="M270" s="10">
        <v>10</v>
      </c>
      <c r="N270" s="13">
        <v>9.5</v>
      </c>
      <c r="O270" s="10" t="s">
        <v>37</v>
      </c>
      <c r="P270" s="5" t="e">
        <f>VLOOKUP(B270,[1]Sheet1!$B$6:$Q$265,16,0)</f>
        <v>#N/A</v>
      </c>
    </row>
    <row r="271" spans="1:16" x14ac:dyDescent="0.25">
      <c r="A271" s="10">
        <v>263</v>
      </c>
      <c r="B271" s="10">
        <v>300716</v>
      </c>
      <c r="C271" s="10">
        <v>10</v>
      </c>
      <c r="D271" s="11" t="s">
        <v>366</v>
      </c>
      <c r="E271" s="12" t="s">
        <v>367</v>
      </c>
      <c r="F271" s="10">
        <v>28</v>
      </c>
      <c r="G271" s="10">
        <v>6</v>
      </c>
      <c r="H271" s="10">
        <v>2002</v>
      </c>
      <c r="I271" s="10" t="s">
        <v>31</v>
      </c>
      <c r="J271" s="10" t="s">
        <v>27</v>
      </c>
      <c r="K271" s="10" t="s">
        <v>28</v>
      </c>
      <c r="L271" s="10"/>
      <c r="M271" s="10" t="s">
        <v>42</v>
      </c>
      <c r="N271" s="13" t="s">
        <v>43</v>
      </c>
      <c r="O271" s="10" t="s">
        <v>43</v>
      </c>
      <c r="P271" s="5" t="str">
        <f>VLOOKUP(B271,[1]Sheet1!$B$6:$Q$265,16,0)</f>
        <v>11A1</v>
      </c>
    </row>
    <row r="272" spans="1:16" x14ac:dyDescent="0.25">
      <c r="A272" s="10">
        <v>264</v>
      </c>
      <c r="B272" s="10">
        <v>300717</v>
      </c>
      <c r="C272" s="10">
        <v>10</v>
      </c>
      <c r="D272" s="11" t="s">
        <v>368</v>
      </c>
      <c r="E272" s="12" t="s">
        <v>367</v>
      </c>
      <c r="F272" s="10">
        <v>18</v>
      </c>
      <c r="G272" s="10">
        <v>11</v>
      </c>
      <c r="H272" s="10">
        <v>2002</v>
      </c>
      <c r="I272" s="10" t="s">
        <v>62</v>
      </c>
      <c r="J272" s="10" t="s">
        <v>35</v>
      </c>
      <c r="K272" s="10" t="s">
        <v>28</v>
      </c>
      <c r="L272" s="10">
        <v>7.25</v>
      </c>
      <c r="M272" s="10">
        <v>8.5</v>
      </c>
      <c r="N272" s="13">
        <v>8</v>
      </c>
      <c r="O272" s="10" t="s">
        <v>29</v>
      </c>
      <c r="P272" s="5" t="e">
        <f>VLOOKUP(B272,[1]Sheet1!$B$6:$Q$265,16,0)</f>
        <v>#N/A</v>
      </c>
    </row>
    <row r="273" spans="1:16" x14ac:dyDescent="0.25">
      <c r="A273" s="10">
        <v>265</v>
      </c>
      <c r="B273" s="10">
        <v>300718</v>
      </c>
      <c r="C273" s="10">
        <v>10</v>
      </c>
      <c r="D273" s="11" t="s">
        <v>369</v>
      </c>
      <c r="E273" s="12" t="s">
        <v>367</v>
      </c>
      <c r="F273" s="10">
        <v>30</v>
      </c>
      <c r="G273" s="10">
        <v>11</v>
      </c>
      <c r="H273" s="10">
        <v>2002</v>
      </c>
      <c r="I273" s="10" t="s">
        <v>31</v>
      </c>
      <c r="J273" s="10" t="s">
        <v>35</v>
      </c>
      <c r="K273" s="10" t="s">
        <v>28</v>
      </c>
      <c r="L273" s="10">
        <v>6.25</v>
      </c>
      <c r="M273" s="10">
        <v>10</v>
      </c>
      <c r="N273" s="13">
        <v>9</v>
      </c>
      <c r="O273" s="10" t="s">
        <v>37</v>
      </c>
      <c r="P273" s="5" t="e">
        <f>VLOOKUP(B273,[1]Sheet1!$B$6:$Q$265,16,0)</f>
        <v>#N/A</v>
      </c>
    </row>
    <row r="274" spans="1:16" x14ac:dyDescent="0.25">
      <c r="A274" s="10">
        <v>266</v>
      </c>
      <c r="B274" s="10">
        <v>300719</v>
      </c>
      <c r="C274" s="10">
        <v>10</v>
      </c>
      <c r="D274" s="11" t="s">
        <v>370</v>
      </c>
      <c r="E274" s="12" t="s">
        <v>367</v>
      </c>
      <c r="F274" s="10">
        <v>30</v>
      </c>
      <c r="G274" s="10">
        <v>10</v>
      </c>
      <c r="H274" s="10">
        <v>2002</v>
      </c>
      <c r="I274" s="10" t="s">
        <v>31</v>
      </c>
      <c r="J274" s="10" t="s">
        <v>35</v>
      </c>
      <c r="K274" s="10" t="s">
        <v>28</v>
      </c>
      <c r="L274" s="10">
        <v>8</v>
      </c>
      <c r="M274" s="10">
        <v>10</v>
      </c>
      <c r="N274" s="13">
        <v>9.5</v>
      </c>
      <c r="O274" s="10" t="s">
        <v>37</v>
      </c>
      <c r="P274" s="5" t="e">
        <f>VLOOKUP(B274,[1]Sheet1!$B$6:$Q$265,16,0)</f>
        <v>#N/A</v>
      </c>
    </row>
    <row r="275" spans="1:16" x14ac:dyDescent="0.25">
      <c r="A275" s="10">
        <v>267</v>
      </c>
      <c r="B275" s="10">
        <v>300720</v>
      </c>
      <c r="C275" s="10">
        <v>10</v>
      </c>
      <c r="D275" s="11" t="s">
        <v>371</v>
      </c>
      <c r="E275" s="12" t="s">
        <v>367</v>
      </c>
      <c r="F275" s="10">
        <v>30</v>
      </c>
      <c r="G275" s="10">
        <v>4</v>
      </c>
      <c r="H275" s="10">
        <v>2002</v>
      </c>
      <c r="I275" s="10" t="s">
        <v>31</v>
      </c>
      <c r="J275" s="10" t="s">
        <v>32</v>
      </c>
      <c r="K275" s="10" t="s">
        <v>28</v>
      </c>
      <c r="L275" s="10">
        <v>8.25</v>
      </c>
      <c r="M275" s="10">
        <v>10</v>
      </c>
      <c r="N275" s="13">
        <v>9.5</v>
      </c>
      <c r="O275" s="10" t="s">
        <v>37</v>
      </c>
      <c r="P275" s="5" t="e">
        <f>VLOOKUP(B275,[1]Sheet1!$B$6:$Q$265,16,0)</f>
        <v>#N/A</v>
      </c>
    </row>
    <row r="276" spans="1:16" x14ac:dyDescent="0.25">
      <c r="A276" s="10">
        <v>268</v>
      </c>
      <c r="B276" s="10">
        <v>300721</v>
      </c>
      <c r="C276" s="10">
        <v>10</v>
      </c>
      <c r="D276" s="11" t="s">
        <v>372</v>
      </c>
      <c r="E276" s="12" t="s">
        <v>367</v>
      </c>
      <c r="F276" s="10">
        <v>8</v>
      </c>
      <c r="G276" s="10">
        <v>2</v>
      </c>
      <c r="H276" s="10">
        <v>2001</v>
      </c>
      <c r="I276" s="10" t="s">
        <v>31</v>
      </c>
      <c r="J276" s="10" t="s">
        <v>35</v>
      </c>
      <c r="K276" s="10" t="s">
        <v>28</v>
      </c>
      <c r="L276" s="10">
        <v>9.25</v>
      </c>
      <c r="M276" s="10">
        <v>10</v>
      </c>
      <c r="N276" s="13">
        <v>10</v>
      </c>
      <c r="O276" s="10" t="s">
        <v>37</v>
      </c>
      <c r="P276" s="5" t="e">
        <f>VLOOKUP(B276,[1]Sheet1!$B$6:$Q$265,16,0)</f>
        <v>#N/A</v>
      </c>
    </row>
    <row r="277" spans="1:16" x14ac:dyDescent="0.25">
      <c r="A277" s="10">
        <v>269</v>
      </c>
      <c r="B277" s="10">
        <v>300722</v>
      </c>
      <c r="C277" s="10">
        <v>10</v>
      </c>
      <c r="D277" s="11" t="s">
        <v>373</v>
      </c>
      <c r="E277" s="12" t="s">
        <v>367</v>
      </c>
      <c r="F277" s="10">
        <v>29</v>
      </c>
      <c r="G277" s="10">
        <v>7</v>
      </c>
      <c r="H277" s="10">
        <v>2002</v>
      </c>
      <c r="I277" s="10" t="s">
        <v>31</v>
      </c>
      <c r="J277" s="10" t="s">
        <v>27</v>
      </c>
      <c r="K277" s="10" t="s">
        <v>28</v>
      </c>
      <c r="L277" s="10">
        <v>8.5</v>
      </c>
      <c r="M277" s="10">
        <v>9</v>
      </c>
      <c r="N277" s="13">
        <v>9</v>
      </c>
      <c r="O277" s="10" t="s">
        <v>37</v>
      </c>
      <c r="P277" s="5" t="str">
        <f>VLOOKUP(B277,[1]Sheet1!$B$6:$Q$265,16,0)</f>
        <v>11A14</v>
      </c>
    </row>
    <row r="278" spans="1:16" x14ac:dyDescent="0.25">
      <c r="A278" s="10">
        <v>270</v>
      </c>
      <c r="B278" s="10">
        <v>300723</v>
      </c>
      <c r="C278" s="10">
        <v>10</v>
      </c>
      <c r="D278" s="11" t="s">
        <v>374</v>
      </c>
      <c r="E278" s="12" t="s">
        <v>375</v>
      </c>
      <c r="F278" s="10">
        <v>7</v>
      </c>
      <c r="G278" s="10">
        <v>3</v>
      </c>
      <c r="H278" s="10">
        <v>2002</v>
      </c>
      <c r="I278" s="10" t="s">
        <v>31</v>
      </c>
      <c r="J278" s="10" t="s">
        <v>27</v>
      </c>
      <c r="K278" s="10" t="s">
        <v>28</v>
      </c>
      <c r="L278" s="10">
        <v>8.5</v>
      </c>
      <c r="M278" s="10" t="s">
        <v>42</v>
      </c>
      <c r="N278" s="13" t="s">
        <v>43</v>
      </c>
      <c r="O278" s="10" t="s">
        <v>43</v>
      </c>
      <c r="P278" s="5" t="str">
        <f>VLOOKUP(B278,[1]Sheet1!$B$6:$Q$265,16,0)</f>
        <v>11A1</v>
      </c>
    </row>
    <row r="279" spans="1:16" x14ac:dyDescent="0.25">
      <c r="A279" s="10">
        <v>271</v>
      </c>
      <c r="B279" s="10">
        <v>300724</v>
      </c>
      <c r="C279" s="10">
        <v>10</v>
      </c>
      <c r="D279" s="11" t="s">
        <v>376</v>
      </c>
      <c r="E279" s="12" t="s">
        <v>377</v>
      </c>
      <c r="F279" s="10">
        <v>2</v>
      </c>
      <c r="G279" s="10">
        <v>1</v>
      </c>
      <c r="H279" s="10">
        <v>2002</v>
      </c>
      <c r="I279" s="10" t="s">
        <v>31</v>
      </c>
      <c r="J279" s="10" t="s">
        <v>32</v>
      </c>
      <c r="K279" s="10" t="s">
        <v>28</v>
      </c>
      <c r="L279" s="10">
        <v>9.25</v>
      </c>
      <c r="M279" s="10">
        <v>9</v>
      </c>
      <c r="N279" s="13">
        <v>9</v>
      </c>
      <c r="O279" s="10" t="s">
        <v>37</v>
      </c>
      <c r="P279" s="5" t="e">
        <f>VLOOKUP(B279,[1]Sheet1!$B$6:$Q$265,16,0)</f>
        <v>#N/A</v>
      </c>
    </row>
    <row r="280" spans="1:16" x14ac:dyDescent="0.25">
      <c r="A280" s="10">
        <v>272</v>
      </c>
      <c r="B280" s="10">
        <v>300725</v>
      </c>
      <c r="C280" s="10">
        <v>10</v>
      </c>
      <c r="D280" s="11" t="s">
        <v>378</v>
      </c>
      <c r="E280" s="12" t="s">
        <v>379</v>
      </c>
      <c r="F280" s="10">
        <v>11</v>
      </c>
      <c r="G280" s="10">
        <v>10</v>
      </c>
      <c r="H280" s="10">
        <v>2002</v>
      </c>
      <c r="I280" s="10" t="s">
        <v>31</v>
      </c>
      <c r="J280" s="10" t="s">
        <v>32</v>
      </c>
      <c r="K280" s="10" t="s">
        <v>28</v>
      </c>
      <c r="L280" s="10">
        <v>8.75</v>
      </c>
      <c r="M280" s="10">
        <v>9.5</v>
      </c>
      <c r="N280" s="13">
        <v>9.5</v>
      </c>
      <c r="O280" s="10" t="s">
        <v>37</v>
      </c>
      <c r="P280" s="5" t="e">
        <f>VLOOKUP(B280,[1]Sheet1!$B$6:$Q$265,16,0)</f>
        <v>#N/A</v>
      </c>
    </row>
    <row r="281" spans="1:16" x14ac:dyDescent="0.25">
      <c r="A281" s="10">
        <v>273</v>
      </c>
      <c r="B281" s="10">
        <v>300726</v>
      </c>
      <c r="C281" s="10">
        <v>10</v>
      </c>
      <c r="D281" s="11" t="s">
        <v>380</v>
      </c>
      <c r="E281" s="12" t="s">
        <v>379</v>
      </c>
      <c r="F281" s="10">
        <v>24</v>
      </c>
      <c r="G281" s="10">
        <v>12</v>
      </c>
      <c r="H281" s="10">
        <v>2000</v>
      </c>
      <c r="I281" s="10" t="s">
        <v>31</v>
      </c>
      <c r="J281" s="10" t="s">
        <v>35</v>
      </c>
      <c r="K281" s="10" t="s">
        <v>28</v>
      </c>
      <c r="L281" s="10">
        <v>3.5</v>
      </c>
      <c r="M281" s="10">
        <v>9</v>
      </c>
      <c r="N281" s="13">
        <v>7.5</v>
      </c>
      <c r="O281" s="10" t="s">
        <v>39</v>
      </c>
      <c r="P281" s="5" t="e">
        <f>VLOOKUP(B281,[1]Sheet1!$B$6:$Q$265,16,0)</f>
        <v>#N/A</v>
      </c>
    </row>
    <row r="282" spans="1:16" x14ac:dyDescent="0.25">
      <c r="A282" s="10">
        <v>274</v>
      </c>
      <c r="B282" s="10">
        <v>300727</v>
      </c>
      <c r="C282" s="10">
        <v>10</v>
      </c>
      <c r="D282" s="11" t="s">
        <v>189</v>
      </c>
      <c r="E282" s="12" t="s">
        <v>381</v>
      </c>
      <c r="F282" s="10">
        <v>24</v>
      </c>
      <c r="G282" s="10">
        <v>1</v>
      </c>
      <c r="H282" s="10">
        <v>2001</v>
      </c>
      <c r="I282" s="10" t="s">
        <v>48</v>
      </c>
      <c r="J282" s="10" t="s">
        <v>35</v>
      </c>
      <c r="K282" s="10" t="s">
        <v>28</v>
      </c>
      <c r="L282" s="10">
        <v>6.5</v>
      </c>
      <c r="M282" s="10">
        <v>9</v>
      </c>
      <c r="N282" s="13">
        <v>8.5</v>
      </c>
      <c r="O282" s="10" t="s">
        <v>29</v>
      </c>
      <c r="P282" s="5" t="e">
        <f>VLOOKUP(B282,[1]Sheet1!$B$6:$Q$265,16,0)</f>
        <v>#N/A</v>
      </c>
    </row>
    <row r="283" spans="1:16" x14ac:dyDescent="0.25">
      <c r="A283" s="10">
        <v>275</v>
      </c>
      <c r="B283" s="10">
        <v>300728</v>
      </c>
      <c r="C283" s="10">
        <v>10</v>
      </c>
      <c r="D283" s="11" t="s">
        <v>382</v>
      </c>
      <c r="E283" s="12" t="s">
        <v>383</v>
      </c>
      <c r="F283" s="10">
        <v>2</v>
      </c>
      <c r="G283" s="10">
        <v>1</v>
      </c>
      <c r="H283" s="10">
        <v>2002</v>
      </c>
      <c r="I283" s="10" t="s">
        <v>31</v>
      </c>
      <c r="J283" s="10" t="s">
        <v>35</v>
      </c>
      <c r="K283" s="10" t="s">
        <v>28</v>
      </c>
      <c r="L283" s="10">
        <v>9</v>
      </c>
      <c r="M283" s="10">
        <v>8.5</v>
      </c>
      <c r="N283" s="13">
        <v>8.5</v>
      </c>
      <c r="O283" s="10" t="s">
        <v>29</v>
      </c>
      <c r="P283" s="5" t="e">
        <f>VLOOKUP(B283,[1]Sheet1!$B$6:$Q$265,16,0)</f>
        <v>#N/A</v>
      </c>
    </row>
    <row r="284" spans="1:16" x14ac:dyDescent="0.25">
      <c r="A284" s="10">
        <v>276</v>
      </c>
      <c r="B284" s="10">
        <v>300729</v>
      </c>
      <c r="C284" s="10">
        <v>10</v>
      </c>
      <c r="D284" s="11" t="s">
        <v>51</v>
      </c>
      <c r="E284" s="12" t="s">
        <v>384</v>
      </c>
      <c r="F284" s="10">
        <v>8</v>
      </c>
      <c r="G284" s="10">
        <v>8</v>
      </c>
      <c r="H284" s="10">
        <v>2002</v>
      </c>
      <c r="I284" s="10" t="s">
        <v>31</v>
      </c>
      <c r="J284" s="10" t="s">
        <v>27</v>
      </c>
      <c r="K284" s="10" t="s">
        <v>28</v>
      </c>
      <c r="L284" s="10">
        <v>8.25</v>
      </c>
      <c r="M284" s="10">
        <v>9.5</v>
      </c>
      <c r="N284" s="13">
        <v>9</v>
      </c>
      <c r="O284" s="10" t="s">
        <v>37</v>
      </c>
      <c r="P284" s="5" t="str">
        <f>VLOOKUP(B284,[1]Sheet1!$B$6:$Q$265,16,0)</f>
        <v>11A2</v>
      </c>
    </row>
    <row r="285" spans="1:16" x14ac:dyDescent="0.25">
      <c r="A285" s="10">
        <v>277</v>
      </c>
      <c r="B285" s="10">
        <v>300730</v>
      </c>
      <c r="C285" s="10">
        <v>10</v>
      </c>
      <c r="D285" s="11" t="s">
        <v>309</v>
      </c>
      <c r="E285" s="12" t="s">
        <v>385</v>
      </c>
      <c r="F285" s="10">
        <v>9</v>
      </c>
      <c r="G285" s="10">
        <v>8</v>
      </c>
      <c r="H285" s="10">
        <v>2002</v>
      </c>
      <c r="I285" s="10" t="s">
        <v>31</v>
      </c>
      <c r="J285" s="10" t="s">
        <v>27</v>
      </c>
      <c r="K285" s="10" t="s">
        <v>28</v>
      </c>
      <c r="L285" s="10">
        <v>7</v>
      </c>
      <c r="M285" s="10">
        <v>9</v>
      </c>
      <c r="N285" s="13">
        <v>8.5</v>
      </c>
      <c r="O285" s="10" t="s">
        <v>29</v>
      </c>
      <c r="P285" s="5" t="str">
        <f>VLOOKUP(B285,[1]Sheet1!$B$6:$Q$265,16,0)</f>
        <v>11A12</v>
      </c>
    </row>
    <row r="286" spans="1:16" x14ac:dyDescent="0.25">
      <c r="A286" s="10">
        <v>278</v>
      </c>
      <c r="B286" s="10">
        <v>300731</v>
      </c>
      <c r="C286" s="10">
        <v>10</v>
      </c>
      <c r="D286" s="11" t="s">
        <v>386</v>
      </c>
      <c r="E286" s="12" t="s">
        <v>387</v>
      </c>
      <c r="F286" s="10">
        <v>18</v>
      </c>
      <c r="G286" s="10">
        <v>2</v>
      </c>
      <c r="H286" s="10">
        <v>2002</v>
      </c>
      <c r="I286" s="10" t="s">
        <v>65</v>
      </c>
      <c r="J286" s="10" t="s">
        <v>35</v>
      </c>
      <c r="K286" s="10" t="s">
        <v>28</v>
      </c>
      <c r="L286" s="10">
        <v>9.5</v>
      </c>
      <c r="M286" s="10">
        <v>10</v>
      </c>
      <c r="N286" s="13">
        <v>10</v>
      </c>
      <c r="O286" s="10" t="s">
        <v>37</v>
      </c>
      <c r="P286" s="5" t="e">
        <f>VLOOKUP(B286,[1]Sheet1!$B$6:$Q$265,16,0)</f>
        <v>#N/A</v>
      </c>
    </row>
    <row r="287" spans="1:16" x14ac:dyDescent="0.25">
      <c r="A287" s="10">
        <v>279</v>
      </c>
      <c r="B287" s="10">
        <v>300732</v>
      </c>
      <c r="C287" s="10">
        <v>10</v>
      </c>
      <c r="D287" s="11" t="s">
        <v>388</v>
      </c>
      <c r="E287" s="12" t="s">
        <v>387</v>
      </c>
      <c r="F287" s="10">
        <v>7</v>
      </c>
      <c r="G287" s="10">
        <v>12</v>
      </c>
      <c r="H287" s="10">
        <v>2002</v>
      </c>
      <c r="I287" s="10" t="s">
        <v>31</v>
      </c>
      <c r="J287" s="10" t="s">
        <v>35</v>
      </c>
      <c r="K287" s="10" t="s">
        <v>28</v>
      </c>
      <c r="L287" s="10">
        <v>7.25</v>
      </c>
      <c r="M287" s="10">
        <v>8.5</v>
      </c>
      <c r="N287" s="13">
        <v>8</v>
      </c>
      <c r="O287" s="10" t="s">
        <v>29</v>
      </c>
      <c r="P287" s="5" t="e">
        <f>VLOOKUP(B287,[1]Sheet1!$B$6:$Q$265,16,0)</f>
        <v>#N/A</v>
      </c>
    </row>
    <row r="288" spans="1:16" x14ac:dyDescent="0.25">
      <c r="A288" s="10">
        <v>280</v>
      </c>
      <c r="B288" s="10">
        <v>300733</v>
      </c>
      <c r="C288" s="10">
        <v>10</v>
      </c>
      <c r="D288" s="11" t="s">
        <v>389</v>
      </c>
      <c r="E288" s="12" t="s">
        <v>387</v>
      </c>
      <c r="F288" s="10">
        <v>23</v>
      </c>
      <c r="G288" s="10">
        <v>3</v>
      </c>
      <c r="H288" s="10">
        <v>2002</v>
      </c>
      <c r="I288" s="10" t="s">
        <v>31</v>
      </c>
      <c r="J288" s="10" t="s">
        <v>32</v>
      </c>
      <c r="K288" s="10" t="s">
        <v>28</v>
      </c>
      <c r="L288" s="10">
        <v>9</v>
      </c>
      <c r="M288" s="10">
        <v>10</v>
      </c>
      <c r="N288" s="13">
        <v>10</v>
      </c>
      <c r="O288" s="10" t="s">
        <v>37</v>
      </c>
      <c r="P288" s="5" t="e">
        <f>VLOOKUP(B288,[1]Sheet1!$B$6:$Q$265,16,0)</f>
        <v>#N/A</v>
      </c>
    </row>
    <row r="289" spans="1:16" x14ac:dyDescent="0.25">
      <c r="A289" s="10">
        <v>281</v>
      </c>
      <c r="B289" s="10">
        <v>300734</v>
      </c>
      <c r="C289" s="10">
        <v>11</v>
      </c>
      <c r="D289" s="11" t="s">
        <v>390</v>
      </c>
      <c r="E289" s="12" t="s">
        <v>387</v>
      </c>
      <c r="F289" s="10">
        <v>24</v>
      </c>
      <c r="G289" s="10">
        <v>10</v>
      </c>
      <c r="H289" s="10">
        <v>2002</v>
      </c>
      <c r="I289" s="10" t="s">
        <v>31</v>
      </c>
      <c r="J289" s="10" t="s">
        <v>27</v>
      </c>
      <c r="K289" s="10" t="s">
        <v>28</v>
      </c>
      <c r="L289" s="10">
        <v>5.5</v>
      </c>
      <c r="M289" s="10">
        <v>7</v>
      </c>
      <c r="N289" s="13">
        <v>6.5</v>
      </c>
      <c r="O289" s="10" t="s">
        <v>39</v>
      </c>
      <c r="P289" s="5" t="str">
        <f>VLOOKUP(B289,[1]Sheet1!$B$6:$Q$265,16,0)</f>
        <v>11A13</v>
      </c>
    </row>
    <row r="290" spans="1:16" x14ac:dyDescent="0.25">
      <c r="A290" s="10">
        <v>282</v>
      </c>
      <c r="B290" s="10">
        <v>300735</v>
      </c>
      <c r="C290" s="10">
        <v>11</v>
      </c>
      <c r="D290" s="11" t="s">
        <v>391</v>
      </c>
      <c r="E290" s="12" t="s">
        <v>387</v>
      </c>
      <c r="F290" s="10">
        <v>14</v>
      </c>
      <c r="G290" s="10">
        <v>4</v>
      </c>
      <c r="H290" s="10">
        <v>2002</v>
      </c>
      <c r="I290" s="10" t="s">
        <v>31</v>
      </c>
      <c r="J290" s="10" t="s">
        <v>32</v>
      </c>
      <c r="K290" s="10" t="s">
        <v>28</v>
      </c>
      <c r="L290" s="10">
        <v>9.5</v>
      </c>
      <c r="M290" s="10">
        <v>10</v>
      </c>
      <c r="N290" s="13">
        <v>10</v>
      </c>
      <c r="O290" s="10" t="s">
        <v>37</v>
      </c>
      <c r="P290" s="5" t="e">
        <f>VLOOKUP(B290,[1]Sheet1!$B$6:$Q$265,16,0)</f>
        <v>#N/A</v>
      </c>
    </row>
    <row r="291" spans="1:16" x14ac:dyDescent="0.25">
      <c r="A291" s="10">
        <v>283</v>
      </c>
      <c r="B291" s="10">
        <v>300736</v>
      </c>
      <c r="C291" s="10">
        <v>11</v>
      </c>
      <c r="D291" s="11" t="s">
        <v>392</v>
      </c>
      <c r="E291" s="12" t="s">
        <v>387</v>
      </c>
      <c r="F291" s="10">
        <v>4</v>
      </c>
      <c r="G291" s="10">
        <v>8</v>
      </c>
      <c r="H291" s="10">
        <v>2002</v>
      </c>
      <c r="I291" s="10" t="s">
        <v>31</v>
      </c>
      <c r="J291" s="10" t="s">
        <v>32</v>
      </c>
      <c r="K291" s="10" t="s">
        <v>28</v>
      </c>
      <c r="L291" s="10">
        <v>9.25</v>
      </c>
      <c r="M291" s="10">
        <v>10</v>
      </c>
      <c r="N291" s="13">
        <v>10</v>
      </c>
      <c r="O291" s="10" t="s">
        <v>37</v>
      </c>
      <c r="P291" s="5" t="e">
        <f>VLOOKUP(B291,[1]Sheet1!$B$6:$Q$265,16,0)</f>
        <v>#N/A</v>
      </c>
    </row>
    <row r="292" spans="1:16" x14ac:dyDescent="0.25">
      <c r="A292" s="10">
        <v>284</v>
      </c>
      <c r="B292" s="10">
        <v>300737</v>
      </c>
      <c r="C292" s="10">
        <v>11</v>
      </c>
      <c r="D292" s="11" t="s">
        <v>393</v>
      </c>
      <c r="E292" s="12" t="s">
        <v>387</v>
      </c>
      <c r="F292" s="10">
        <v>20</v>
      </c>
      <c r="G292" s="10">
        <v>3</v>
      </c>
      <c r="H292" s="10">
        <v>2002</v>
      </c>
      <c r="I292" s="10" t="s">
        <v>31</v>
      </c>
      <c r="J292" s="10" t="s">
        <v>32</v>
      </c>
      <c r="K292" s="10" t="s">
        <v>28</v>
      </c>
      <c r="L292" s="10">
        <v>9</v>
      </c>
      <c r="M292" s="10">
        <v>10</v>
      </c>
      <c r="N292" s="13">
        <v>10</v>
      </c>
      <c r="O292" s="10" t="s">
        <v>37</v>
      </c>
      <c r="P292" s="5" t="e">
        <f>VLOOKUP(B292,[1]Sheet1!$B$6:$Q$265,16,0)</f>
        <v>#N/A</v>
      </c>
    </row>
    <row r="293" spans="1:16" x14ac:dyDescent="0.25">
      <c r="A293" s="10">
        <v>285</v>
      </c>
      <c r="B293" s="10">
        <v>300738</v>
      </c>
      <c r="C293" s="10">
        <v>11</v>
      </c>
      <c r="D293" s="11" t="s">
        <v>394</v>
      </c>
      <c r="E293" s="12" t="s">
        <v>387</v>
      </c>
      <c r="F293" s="10">
        <v>5</v>
      </c>
      <c r="G293" s="10">
        <v>5</v>
      </c>
      <c r="H293" s="10">
        <v>2002</v>
      </c>
      <c r="I293" s="10" t="s">
        <v>31</v>
      </c>
      <c r="J293" s="10" t="s">
        <v>35</v>
      </c>
      <c r="K293" s="10" t="s">
        <v>28</v>
      </c>
      <c r="L293" s="10">
        <v>9.25</v>
      </c>
      <c r="M293" s="10">
        <v>10</v>
      </c>
      <c r="N293" s="13">
        <v>10</v>
      </c>
      <c r="O293" s="10" t="s">
        <v>37</v>
      </c>
      <c r="P293" s="5" t="e">
        <f>VLOOKUP(B293,[1]Sheet1!$B$6:$Q$265,16,0)</f>
        <v>#N/A</v>
      </c>
    </row>
    <row r="294" spans="1:16" x14ac:dyDescent="0.25">
      <c r="A294" s="10">
        <v>286</v>
      </c>
      <c r="B294" s="10">
        <v>300739</v>
      </c>
      <c r="C294" s="10">
        <v>11</v>
      </c>
      <c r="D294" s="11" t="s">
        <v>395</v>
      </c>
      <c r="E294" s="12" t="s">
        <v>387</v>
      </c>
      <c r="F294" s="10">
        <v>26</v>
      </c>
      <c r="G294" s="10">
        <v>11</v>
      </c>
      <c r="H294" s="10">
        <v>2002</v>
      </c>
      <c r="I294" s="10" t="s">
        <v>303</v>
      </c>
      <c r="J294" s="10" t="s">
        <v>32</v>
      </c>
      <c r="K294" s="10" t="s">
        <v>28</v>
      </c>
      <c r="L294" s="10">
        <v>9.25</v>
      </c>
      <c r="M294" s="10">
        <v>9</v>
      </c>
      <c r="N294" s="13">
        <v>9</v>
      </c>
      <c r="O294" s="10" t="s">
        <v>37</v>
      </c>
      <c r="P294" s="5" t="e">
        <f>VLOOKUP(B294,[1]Sheet1!$B$6:$Q$265,16,0)</f>
        <v>#N/A</v>
      </c>
    </row>
    <row r="295" spans="1:16" x14ac:dyDescent="0.25">
      <c r="A295" s="10">
        <v>287</v>
      </c>
      <c r="B295" s="10">
        <v>300740</v>
      </c>
      <c r="C295" s="10">
        <v>11</v>
      </c>
      <c r="D295" s="11" t="s">
        <v>396</v>
      </c>
      <c r="E295" s="12" t="s">
        <v>387</v>
      </c>
      <c r="F295" s="10">
        <v>30</v>
      </c>
      <c r="G295" s="10">
        <v>3</v>
      </c>
      <c r="H295" s="10">
        <v>2002</v>
      </c>
      <c r="I295" s="10" t="s">
        <v>31</v>
      </c>
      <c r="J295" s="10" t="s">
        <v>32</v>
      </c>
      <c r="K295" s="10" t="s">
        <v>28</v>
      </c>
      <c r="L295" s="10">
        <v>9</v>
      </c>
      <c r="M295" s="10">
        <v>10</v>
      </c>
      <c r="N295" s="13">
        <v>10</v>
      </c>
      <c r="O295" s="10" t="s">
        <v>37</v>
      </c>
      <c r="P295" s="5" t="e">
        <f>VLOOKUP(B295,[1]Sheet1!$B$6:$Q$265,16,0)</f>
        <v>#N/A</v>
      </c>
    </row>
    <row r="296" spans="1:16" x14ac:dyDescent="0.25">
      <c r="A296" s="10">
        <v>288</v>
      </c>
      <c r="B296" s="10">
        <v>300741</v>
      </c>
      <c r="C296" s="10">
        <v>11</v>
      </c>
      <c r="D296" s="11" t="s">
        <v>397</v>
      </c>
      <c r="E296" s="12" t="s">
        <v>387</v>
      </c>
      <c r="F296" s="10">
        <v>15</v>
      </c>
      <c r="G296" s="10">
        <v>8</v>
      </c>
      <c r="H296" s="10">
        <v>2002</v>
      </c>
      <c r="I296" s="10" t="s">
        <v>31</v>
      </c>
      <c r="J296" s="10" t="s">
        <v>35</v>
      </c>
      <c r="K296" s="10" t="s">
        <v>28</v>
      </c>
      <c r="L296" s="10">
        <v>9.25</v>
      </c>
      <c r="M296" s="10">
        <v>8</v>
      </c>
      <c r="N296" s="13">
        <v>8.5</v>
      </c>
      <c r="O296" s="10" t="s">
        <v>29</v>
      </c>
      <c r="P296" s="5" t="e">
        <f>VLOOKUP(B296,[1]Sheet1!$B$6:$Q$265,16,0)</f>
        <v>#N/A</v>
      </c>
    </row>
    <row r="297" spans="1:16" x14ac:dyDescent="0.25">
      <c r="A297" s="10">
        <v>289</v>
      </c>
      <c r="B297" s="10">
        <v>300742</v>
      </c>
      <c r="C297" s="10">
        <v>11</v>
      </c>
      <c r="D297" s="11" t="s">
        <v>398</v>
      </c>
      <c r="E297" s="12" t="s">
        <v>387</v>
      </c>
      <c r="F297" s="10">
        <v>26</v>
      </c>
      <c r="G297" s="10">
        <v>6</v>
      </c>
      <c r="H297" s="10">
        <v>2002</v>
      </c>
      <c r="I297" s="10" t="s">
        <v>31</v>
      </c>
      <c r="J297" s="10" t="s">
        <v>27</v>
      </c>
      <c r="K297" s="10" t="s">
        <v>28</v>
      </c>
      <c r="L297" s="10">
        <v>8.5</v>
      </c>
      <c r="M297" s="10">
        <v>8</v>
      </c>
      <c r="N297" s="13">
        <v>8</v>
      </c>
      <c r="O297" s="10" t="s">
        <v>29</v>
      </c>
      <c r="P297" s="5" t="str">
        <f>VLOOKUP(B297,[1]Sheet1!$B$6:$Q$265,16,0)</f>
        <v>11A3</v>
      </c>
    </row>
    <row r="298" spans="1:16" x14ac:dyDescent="0.25">
      <c r="A298" s="10">
        <v>290</v>
      </c>
      <c r="B298" s="10">
        <v>300743</v>
      </c>
      <c r="C298" s="10">
        <v>11</v>
      </c>
      <c r="D298" s="11" t="s">
        <v>399</v>
      </c>
      <c r="E298" s="12" t="s">
        <v>387</v>
      </c>
      <c r="F298" s="10">
        <v>1</v>
      </c>
      <c r="G298" s="10">
        <v>11</v>
      </c>
      <c r="H298" s="10">
        <v>2003</v>
      </c>
      <c r="I298" s="10" t="s">
        <v>62</v>
      </c>
      <c r="J298" s="10" t="s">
        <v>32</v>
      </c>
      <c r="K298" s="10" t="s">
        <v>28</v>
      </c>
      <c r="L298" s="10">
        <v>9.25</v>
      </c>
      <c r="M298" s="10">
        <v>9</v>
      </c>
      <c r="N298" s="13">
        <v>9</v>
      </c>
      <c r="O298" s="10" t="s">
        <v>37</v>
      </c>
      <c r="P298" s="5" t="e">
        <f>VLOOKUP(B298,[1]Sheet1!$B$6:$Q$265,16,0)</f>
        <v>#N/A</v>
      </c>
    </row>
    <row r="299" spans="1:16" x14ac:dyDescent="0.25">
      <c r="A299" s="10">
        <v>291</v>
      </c>
      <c r="B299" s="10">
        <v>300744</v>
      </c>
      <c r="C299" s="10">
        <v>11</v>
      </c>
      <c r="D299" s="11" t="s">
        <v>400</v>
      </c>
      <c r="E299" s="12" t="s">
        <v>387</v>
      </c>
      <c r="F299" s="10">
        <v>19</v>
      </c>
      <c r="G299" s="10">
        <v>11</v>
      </c>
      <c r="H299" s="10">
        <v>2002</v>
      </c>
      <c r="I299" s="10" t="s">
        <v>93</v>
      </c>
      <c r="J299" s="10" t="s">
        <v>32</v>
      </c>
      <c r="K299" s="10" t="s">
        <v>28</v>
      </c>
      <c r="L299" s="10">
        <v>8.5</v>
      </c>
      <c r="M299" s="10">
        <v>10</v>
      </c>
      <c r="N299" s="13">
        <v>9.5</v>
      </c>
      <c r="O299" s="10" t="s">
        <v>37</v>
      </c>
      <c r="P299" s="5" t="e">
        <f>VLOOKUP(B299,[1]Sheet1!$B$6:$Q$265,16,0)</f>
        <v>#N/A</v>
      </c>
    </row>
    <row r="300" spans="1:16" x14ac:dyDescent="0.25">
      <c r="A300" s="10">
        <v>292</v>
      </c>
      <c r="B300" s="10">
        <v>300745</v>
      </c>
      <c r="C300" s="10">
        <v>11</v>
      </c>
      <c r="D300" s="11" t="s">
        <v>401</v>
      </c>
      <c r="E300" s="12" t="s">
        <v>387</v>
      </c>
      <c r="F300" s="10">
        <v>25</v>
      </c>
      <c r="G300" s="10">
        <v>12</v>
      </c>
      <c r="H300" s="10">
        <v>2002</v>
      </c>
      <c r="I300" s="10" t="s">
        <v>402</v>
      </c>
      <c r="J300" s="10" t="s">
        <v>35</v>
      </c>
      <c r="K300" s="10" t="s">
        <v>28</v>
      </c>
      <c r="L300" s="10">
        <v>7.25</v>
      </c>
      <c r="M300" s="10">
        <v>9</v>
      </c>
      <c r="N300" s="13">
        <v>8.5</v>
      </c>
      <c r="O300" s="10" t="s">
        <v>29</v>
      </c>
      <c r="P300" s="5" t="e">
        <f>VLOOKUP(B300,[1]Sheet1!$B$6:$Q$265,16,0)</f>
        <v>#N/A</v>
      </c>
    </row>
    <row r="301" spans="1:16" x14ac:dyDescent="0.25">
      <c r="A301" s="10">
        <v>293</v>
      </c>
      <c r="B301" s="10">
        <v>300746</v>
      </c>
      <c r="C301" s="10">
        <v>11</v>
      </c>
      <c r="D301" s="11" t="s">
        <v>403</v>
      </c>
      <c r="E301" s="12" t="s">
        <v>387</v>
      </c>
      <c r="F301" s="10">
        <v>24</v>
      </c>
      <c r="G301" s="10">
        <v>10</v>
      </c>
      <c r="H301" s="10">
        <v>2002</v>
      </c>
      <c r="I301" s="10" t="s">
        <v>31</v>
      </c>
      <c r="J301" s="10" t="s">
        <v>35</v>
      </c>
      <c r="K301" s="10" t="s">
        <v>28</v>
      </c>
      <c r="L301" s="10">
        <v>9.5</v>
      </c>
      <c r="M301" s="10">
        <v>10</v>
      </c>
      <c r="N301" s="13">
        <v>10</v>
      </c>
      <c r="O301" s="10" t="s">
        <v>37</v>
      </c>
      <c r="P301" s="5" t="e">
        <f>VLOOKUP(B301,[1]Sheet1!$B$6:$Q$265,16,0)</f>
        <v>#N/A</v>
      </c>
    </row>
    <row r="302" spans="1:16" x14ac:dyDescent="0.25">
      <c r="A302" s="10">
        <v>294</v>
      </c>
      <c r="B302" s="10">
        <v>300747</v>
      </c>
      <c r="C302" s="10">
        <v>11</v>
      </c>
      <c r="D302" s="11" t="s">
        <v>404</v>
      </c>
      <c r="E302" s="12" t="s">
        <v>387</v>
      </c>
      <c r="F302" s="10">
        <v>12</v>
      </c>
      <c r="G302" s="10">
        <v>1</v>
      </c>
      <c r="H302" s="10">
        <v>2002</v>
      </c>
      <c r="I302" s="10" t="s">
        <v>31</v>
      </c>
      <c r="J302" s="10" t="s">
        <v>27</v>
      </c>
      <c r="K302" s="10" t="s">
        <v>28</v>
      </c>
      <c r="L302" s="10">
        <v>8.5</v>
      </c>
      <c r="M302" s="10">
        <v>8.5</v>
      </c>
      <c r="N302" s="13">
        <v>8.5</v>
      </c>
      <c r="O302" s="10" t="s">
        <v>29</v>
      </c>
      <c r="P302" s="5" t="str">
        <f>VLOOKUP(B302,[1]Sheet1!$B$6:$Q$265,16,0)</f>
        <v>11A3</v>
      </c>
    </row>
    <row r="303" spans="1:16" x14ac:dyDescent="0.25">
      <c r="A303" s="10">
        <v>295</v>
      </c>
      <c r="B303" s="10">
        <v>300748</v>
      </c>
      <c r="C303" s="10">
        <v>11</v>
      </c>
      <c r="D303" s="11" t="s">
        <v>405</v>
      </c>
      <c r="E303" s="12" t="s">
        <v>387</v>
      </c>
      <c r="F303" s="10">
        <v>3</v>
      </c>
      <c r="G303" s="10">
        <v>8</v>
      </c>
      <c r="H303" s="10">
        <v>2002</v>
      </c>
      <c r="I303" s="10" t="s">
        <v>65</v>
      </c>
      <c r="J303" s="10" t="s">
        <v>35</v>
      </c>
      <c r="K303" s="10" t="s">
        <v>28</v>
      </c>
      <c r="L303" s="10">
        <v>4.75</v>
      </c>
      <c r="M303" s="10">
        <v>8</v>
      </c>
      <c r="N303" s="13">
        <v>7</v>
      </c>
      <c r="O303" s="10" t="s">
        <v>39</v>
      </c>
      <c r="P303" s="5" t="e">
        <f>VLOOKUP(B303,[1]Sheet1!$B$6:$Q$265,16,0)</f>
        <v>#N/A</v>
      </c>
    </row>
    <row r="304" spans="1:16" x14ac:dyDescent="0.25">
      <c r="A304" s="10">
        <v>296</v>
      </c>
      <c r="B304" s="10">
        <v>300749</v>
      </c>
      <c r="C304" s="10">
        <v>11</v>
      </c>
      <c r="D304" s="11" t="s">
        <v>406</v>
      </c>
      <c r="E304" s="12" t="s">
        <v>407</v>
      </c>
      <c r="F304" s="10">
        <v>23</v>
      </c>
      <c r="G304" s="10">
        <v>8</v>
      </c>
      <c r="H304" s="10">
        <v>2002</v>
      </c>
      <c r="I304" s="10" t="s">
        <v>77</v>
      </c>
      <c r="J304" s="10" t="s">
        <v>27</v>
      </c>
      <c r="K304" s="10" t="s">
        <v>28</v>
      </c>
      <c r="L304" s="10">
        <v>5.5</v>
      </c>
      <c r="M304" s="10">
        <v>10</v>
      </c>
      <c r="N304" s="13">
        <v>9</v>
      </c>
      <c r="O304" s="10" t="s">
        <v>37</v>
      </c>
      <c r="P304" s="5" t="str">
        <f>VLOOKUP(B304,[1]Sheet1!$B$6:$Q$265,16,0)</f>
        <v>11A13</v>
      </c>
    </row>
    <row r="305" spans="1:16" x14ac:dyDescent="0.25">
      <c r="A305" s="10">
        <v>297</v>
      </c>
      <c r="B305" s="10">
        <v>300750</v>
      </c>
      <c r="C305" s="10">
        <v>11</v>
      </c>
      <c r="D305" s="11" t="s">
        <v>408</v>
      </c>
      <c r="E305" s="12" t="s">
        <v>407</v>
      </c>
      <c r="F305" s="10">
        <v>28</v>
      </c>
      <c r="G305" s="10">
        <v>6</v>
      </c>
      <c r="H305" s="10">
        <v>2001</v>
      </c>
      <c r="I305" s="10" t="s">
        <v>31</v>
      </c>
      <c r="J305" s="10" t="s">
        <v>32</v>
      </c>
      <c r="K305" s="10" t="s">
        <v>28</v>
      </c>
      <c r="L305" s="10">
        <v>9.25</v>
      </c>
      <c r="M305" s="10">
        <v>10</v>
      </c>
      <c r="N305" s="13">
        <v>10</v>
      </c>
      <c r="O305" s="10" t="s">
        <v>37</v>
      </c>
      <c r="P305" s="5" t="e">
        <f>VLOOKUP(B305,[1]Sheet1!$B$6:$Q$265,16,0)</f>
        <v>#N/A</v>
      </c>
    </row>
    <row r="306" spans="1:16" x14ac:dyDescent="0.25">
      <c r="A306" s="10">
        <v>298</v>
      </c>
      <c r="B306" s="10">
        <v>300751</v>
      </c>
      <c r="C306" s="10">
        <v>11</v>
      </c>
      <c r="D306" s="11" t="s">
        <v>409</v>
      </c>
      <c r="E306" s="12" t="s">
        <v>410</v>
      </c>
      <c r="F306" s="10">
        <v>12</v>
      </c>
      <c r="G306" s="10">
        <v>11</v>
      </c>
      <c r="H306" s="10">
        <v>2002</v>
      </c>
      <c r="I306" s="10" t="s">
        <v>31</v>
      </c>
      <c r="J306" s="10" t="s">
        <v>27</v>
      </c>
      <c r="K306" s="10" t="s">
        <v>28</v>
      </c>
      <c r="L306" s="10">
        <v>8.75</v>
      </c>
      <c r="M306" s="10">
        <v>10</v>
      </c>
      <c r="N306" s="13">
        <v>9.5</v>
      </c>
      <c r="O306" s="10" t="s">
        <v>37</v>
      </c>
      <c r="P306" s="5" t="str">
        <f>VLOOKUP(B306,[1]Sheet1!$B$6:$Q$265,16,0)</f>
        <v>11A2</v>
      </c>
    </row>
    <row r="307" spans="1:16" x14ac:dyDescent="0.25">
      <c r="A307" s="10">
        <v>299</v>
      </c>
      <c r="B307" s="10">
        <v>300752</v>
      </c>
      <c r="C307" s="10">
        <v>11</v>
      </c>
      <c r="D307" s="11" t="s">
        <v>189</v>
      </c>
      <c r="E307" s="12" t="s">
        <v>410</v>
      </c>
      <c r="F307" s="10">
        <v>9</v>
      </c>
      <c r="G307" s="10">
        <v>8</v>
      </c>
      <c r="H307" s="10">
        <v>2002</v>
      </c>
      <c r="I307" s="10" t="s">
        <v>31</v>
      </c>
      <c r="J307" s="10" t="s">
        <v>35</v>
      </c>
      <c r="K307" s="10" t="s">
        <v>28</v>
      </c>
      <c r="L307" s="10">
        <v>6.75</v>
      </c>
      <c r="M307" s="10">
        <v>10</v>
      </c>
      <c r="N307" s="13">
        <v>9</v>
      </c>
      <c r="O307" s="10" t="s">
        <v>37</v>
      </c>
      <c r="P307" s="5" t="e">
        <f>VLOOKUP(B307,[1]Sheet1!$B$6:$Q$265,16,0)</f>
        <v>#N/A</v>
      </c>
    </row>
    <row r="308" spans="1:16" x14ac:dyDescent="0.25">
      <c r="A308" s="10">
        <v>300</v>
      </c>
      <c r="B308" s="10">
        <v>300753</v>
      </c>
      <c r="C308" s="10">
        <v>11</v>
      </c>
      <c r="D308" s="11" t="s">
        <v>411</v>
      </c>
      <c r="E308" s="12" t="s">
        <v>412</v>
      </c>
      <c r="F308" s="10">
        <v>14</v>
      </c>
      <c r="G308" s="10">
        <v>12</v>
      </c>
      <c r="H308" s="10">
        <v>2002</v>
      </c>
      <c r="I308" s="10" t="s">
        <v>31</v>
      </c>
      <c r="J308" s="10" t="s">
        <v>35</v>
      </c>
      <c r="K308" s="10" t="s">
        <v>28</v>
      </c>
      <c r="L308" s="10">
        <v>7</v>
      </c>
      <c r="M308" s="10">
        <v>10</v>
      </c>
      <c r="N308" s="13">
        <v>9.5</v>
      </c>
      <c r="O308" s="10" t="s">
        <v>37</v>
      </c>
      <c r="P308" s="5" t="e">
        <f>VLOOKUP(B308,[1]Sheet1!$B$6:$Q$265,16,0)</f>
        <v>#N/A</v>
      </c>
    </row>
    <row r="309" spans="1:16" x14ac:dyDescent="0.25">
      <c r="A309" s="10">
        <v>301</v>
      </c>
      <c r="B309" s="10">
        <v>300754</v>
      </c>
      <c r="C309" s="10">
        <v>11</v>
      </c>
      <c r="D309" s="11" t="s">
        <v>188</v>
      </c>
      <c r="E309" s="12" t="s">
        <v>412</v>
      </c>
      <c r="F309" s="10">
        <v>4</v>
      </c>
      <c r="G309" s="10">
        <v>11</v>
      </c>
      <c r="H309" s="10">
        <v>2002</v>
      </c>
      <c r="I309" s="10" t="s">
        <v>26</v>
      </c>
      <c r="J309" s="10" t="s">
        <v>32</v>
      </c>
      <c r="K309" s="10" t="s">
        <v>28</v>
      </c>
      <c r="L309" s="10">
        <v>9.5</v>
      </c>
      <c r="M309" s="10">
        <v>10</v>
      </c>
      <c r="N309" s="13">
        <v>10</v>
      </c>
      <c r="O309" s="10" t="s">
        <v>37</v>
      </c>
      <c r="P309" s="5" t="e">
        <f>VLOOKUP(B309,[1]Sheet1!$B$6:$Q$265,16,0)</f>
        <v>#N/A</v>
      </c>
    </row>
    <row r="310" spans="1:16" x14ac:dyDescent="0.25">
      <c r="A310" s="10">
        <v>302</v>
      </c>
      <c r="B310" s="10">
        <v>300755</v>
      </c>
      <c r="C310" s="10">
        <v>11</v>
      </c>
      <c r="D310" s="11" t="s">
        <v>413</v>
      </c>
      <c r="E310" s="12" t="s">
        <v>414</v>
      </c>
      <c r="F310" s="10">
        <v>18</v>
      </c>
      <c r="G310" s="10">
        <v>4</v>
      </c>
      <c r="H310" s="10">
        <v>2002</v>
      </c>
      <c r="I310" s="10" t="s">
        <v>31</v>
      </c>
      <c r="J310" s="10" t="s">
        <v>35</v>
      </c>
      <c r="K310" s="10" t="s">
        <v>28</v>
      </c>
      <c r="L310" s="10"/>
      <c r="M310" s="10" t="s">
        <v>42</v>
      </c>
      <c r="N310" s="13" t="s">
        <v>43</v>
      </c>
      <c r="O310" s="10" t="s">
        <v>43</v>
      </c>
      <c r="P310" s="5" t="e">
        <f>VLOOKUP(B310,[1]Sheet1!$B$6:$Q$265,16,0)</f>
        <v>#N/A</v>
      </c>
    </row>
    <row r="311" spans="1:16" x14ac:dyDescent="0.25">
      <c r="A311" s="10">
        <v>303</v>
      </c>
      <c r="B311" s="10">
        <v>300756</v>
      </c>
      <c r="C311" s="10">
        <v>11</v>
      </c>
      <c r="D311" s="11" t="s">
        <v>202</v>
      </c>
      <c r="E311" s="12" t="s">
        <v>415</v>
      </c>
      <c r="F311" s="10">
        <v>25</v>
      </c>
      <c r="G311" s="10">
        <v>9</v>
      </c>
      <c r="H311" s="10">
        <v>2002</v>
      </c>
      <c r="I311" s="10" t="s">
        <v>31</v>
      </c>
      <c r="J311" s="10" t="s">
        <v>27</v>
      </c>
      <c r="K311" s="10" t="s">
        <v>28</v>
      </c>
      <c r="L311" s="10">
        <v>7.25</v>
      </c>
      <c r="M311" s="10">
        <v>10</v>
      </c>
      <c r="N311" s="13">
        <v>9.5</v>
      </c>
      <c r="O311" s="10" t="s">
        <v>37</v>
      </c>
      <c r="P311" s="5" t="str">
        <f>VLOOKUP(B311,[1]Sheet1!$B$6:$Q$265,16,0)</f>
        <v>11A1</v>
      </c>
    </row>
    <row r="312" spans="1:16" x14ac:dyDescent="0.25">
      <c r="A312" s="10">
        <v>304</v>
      </c>
      <c r="B312" s="10">
        <v>300757</v>
      </c>
      <c r="C312" s="10">
        <v>11</v>
      </c>
      <c r="D312" s="11" t="s">
        <v>416</v>
      </c>
      <c r="E312" s="12" t="s">
        <v>417</v>
      </c>
      <c r="F312" s="10">
        <v>30</v>
      </c>
      <c r="G312" s="10">
        <v>4</v>
      </c>
      <c r="H312" s="10">
        <v>2002</v>
      </c>
      <c r="I312" s="10" t="s">
        <v>31</v>
      </c>
      <c r="J312" s="10" t="s">
        <v>35</v>
      </c>
      <c r="K312" s="10" t="s">
        <v>28</v>
      </c>
      <c r="L312" s="10">
        <v>9</v>
      </c>
      <c r="M312" s="10">
        <v>9</v>
      </c>
      <c r="N312" s="13">
        <v>9</v>
      </c>
      <c r="O312" s="10" t="s">
        <v>37</v>
      </c>
      <c r="P312" s="5" t="e">
        <f>VLOOKUP(B312,[1]Sheet1!$B$6:$Q$265,16,0)</f>
        <v>#N/A</v>
      </c>
    </row>
    <row r="313" spans="1:16" x14ac:dyDescent="0.25">
      <c r="A313" s="10">
        <v>305</v>
      </c>
      <c r="B313" s="10">
        <v>300758</v>
      </c>
      <c r="C313" s="10">
        <v>11</v>
      </c>
      <c r="D313" s="11" t="s">
        <v>418</v>
      </c>
      <c r="E313" s="12" t="s">
        <v>419</v>
      </c>
      <c r="F313" s="10">
        <v>4</v>
      </c>
      <c r="G313" s="10">
        <v>12</v>
      </c>
      <c r="H313" s="10">
        <v>2002</v>
      </c>
      <c r="I313" s="10" t="s">
        <v>31</v>
      </c>
      <c r="J313" s="10" t="s">
        <v>35</v>
      </c>
      <c r="K313" s="10" t="s">
        <v>28</v>
      </c>
      <c r="L313" s="10">
        <v>6.75</v>
      </c>
      <c r="M313" s="10">
        <v>8</v>
      </c>
      <c r="N313" s="13">
        <v>7.5</v>
      </c>
      <c r="O313" s="10" t="s">
        <v>29</v>
      </c>
      <c r="P313" s="5" t="e">
        <f>VLOOKUP(B313,[1]Sheet1!$B$6:$Q$265,16,0)</f>
        <v>#N/A</v>
      </c>
    </row>
    <row r="314" spans="1:16" x14ac:dyDescent="0.25">
      <c r="A314" s="10">
        <v>306</v>
      </c>
      <c r="B314" s="10">
        <v>300759</v>
      </c>
      <c r="C314" s="10">
        <v>11</v>
      </c>
      <c r="D314" s="11" t="s">
        <v>420</v>
      </c>
      <c r="E314" s="12" t="s">
        <v>421</v>
      </c>
      <c r="F314" s="10">
        <v>4</v>
      </c>
      <c r="G314" s="10">
        <v>11</v>
      </c>
      <c r="H314" s="10">
        <v>2002</v>
      </c>
      <c r="I314" s="10" t="s">
        <v>31</v>
      </c>
      <c r="J314" s="10" t="s">
        <v>32</v>
      </c>
      <c r="K314" s="10" t="s">
        <v>28</v>
      </c>
      <c r="L314" s="10">
        <v>9.25</v>
      </c>
      <c r="M314" s="10">
        <v>10</v>
      </c>
      <c r="N314" s="13">
        <v>10</v>
      </c>
      <c r="O314" s="10" t="s">
        <v>37</v>
      </c>
      <c r="P314" s="5" t="e">
        <f>VLOOKUP(B314,[1]Sheet1!$B$6:$Q$265,16,0)</f>
        <v>#N/A</v>
      </c>
    </row>
    <row r="315" spans="1:16" x14ac:dyDescent="0.25">
      <c r="A315" s="10">
        <v>307</v>
      </c>
      <c r="B315" s="10">
        <v>300760</v>
      </c>
      <c r="C315" s="10">
        <v>11</v>
      </c>
      <c r="D315" s="11" t="s">
        <v>422</v>
      </c>
      <c r="E315" s="12" t="s">
        <v>421</v>
      </c>
      <c r="F315" s="10">
        <v>29</v>
      </c>
      <c r="G315" s="10">
        <v>1</v>
      </c>
      <c r="H315" s="10">
        <v>2002</v>
      </c>
      <c r="I315" s="10" t="s">
        <v>26</v>
      </c>
      <c r="J315" s="10" t="s">
        <v>35</v>
      </c>
      <c r="K315" s="10" t="s">
        <v>28</v>
      </c>
      <c r="L315" s="10">
        <v>6</v>
      </c>
      <c r="M315" s="10">
        <v>10</v>
      </c>
      <c r="N315" s="13">
        <v>9</v>
      </c>
      <c r="O315" s="10" t="s">
        <v>37</v>
      </c>
      <c r="P315" s="5" t="e">
        <f>VLOOKUP(B315,[1]Sheet1!$B$6:$Q$265,16,0)</f>
        <v>#N/A</v>
      </c>
    </row>
    <row r="316" spans="1:16" x14ac:dyDescent="0.25">
      <c r="A316" s="10">
        <v>308</v>
      </c>
      <c r="B316" s="10">
        <v>300761</v>
      </c>
      <c r="C316" s="10">
        <v>11</v>
      </c>
      <c r="D316" s="11" t="s">
        <v>423</v>
      </c>
      <c r="E316" s="12" t="s">
        <v>421</v>
      </c>
      <c r="F316" s="10">
        <v>21</v>
      </c>
      <c r="G316" s="10">
        <v>11</v>
      </c>
      <c r="H316" s="10">
        <v>2002</v>
      </c>
      <c r="I316" s="10" t="s">
        <v>31</v>
      </c>
      <c r="J316" s="10" t="s">
        <v>35</v>
      </c>
      <c r="K316" s="10" t="s">
        <v>28</v>
      </c>
      <c r="L316" s="10">
        <v>8</v>
      </c>
      <c r="M316" s="10">
        <v>9</v>
      </c>
      <c r="N316" s="13">
        <v>9</v>
      </c>
      <c r="O316" s="10" t="s">
        <v>37</v>
      </c>
      <c r="P316" s="5" t="e">
        <f>VLOOKUP(B316,[1]Sheet1!$B$6:$Q$265,16,0)</f>
        <v>#N/A</v>
      </c>
    </row>
    <row r="317" spans="1:16" x14ac:dyDescent="0.25">
      <c r="A317" s="10">
        <v>309</v>
      </c>
      <c r="B317" s="10">
        <v>300762</v>
      </c>
      <c r="C317" s="10">
        <v>12</v>
      </c>
      <c r="D317" s="11" t="s">
        <v>424</v>
      </c>
      <c r="E317" s="12" t="s">
        <v>421</v>
      </c>
      <c r="F317" s="10">
        <v>18</v>
      </c>
      <c r="G317" s="10">
        <v>1</v>
      </c>
      <c r="H317" s="10">
        <v>2002</v>
      </c>
      <c r="I317" s="10" t="s">
        <v>62</v>
      </c>
      <c r="J317" s="10" t="s">
        <v>35</v>
      </c>
      <c r="K317" s="10" t="s">
        <v>28</v>
      </c>
      <c r="L317" s="10">
        <v>8.75</v>
      </c>
      <c r="M317" s="10">
        <v>10</v>
      </c>
      <c r="N317" s="13">
        <v>9.5</v>
      </c>
      <c r="O317" s="10" t="s">
        <v>37</v>
      </c>
      <c r="P317" s="5" t="e">
        <f>VLOOKUP(B317,[1]Sheet1!$B$6:$Q$265,16,0)</f>
        <v>#N/A</v>
      </c>
    </row>
    <row r="318" spans="1:16" x14ac:dyDescent="0.25">
      <c r="A318" s="10">
        <v>310</v>
      </c>
      <c r="B318" s="10">
        <v>300763</v>
      </c>
      <c r="C318" s="10">
        <v>12</v>
      </c>
      <c r="D318" s="11" t="s">
        <v>425</v>
      </c>
      <c r="E318" s="12" t="s">
        <v>426</v>
      </c>
      <c r="F318" s="10">
        <v>14</v>
      </c>
      <c r="G318" s="10">
        <v>1</v>
      </c>
      <c r="H318" s="10">
        <v>2002</v>
      </c>
      <c r="I318" s="10" t="s">
        <v>31</v>
      </c>
      <c r="J318" s="10" t="s">
        <v>35</v>
      </c>
      <c r="K318" s="10" t="s">
        <v>28</v>
      </c>
      <c r="L318" s="10">
        <v>7.25</v>
      </c>
      <c r="M318" s="10">
        <v>10</v>
      </c>
      <c r="N318" s="13">
        <v>9.5</v>
      </c>
      <c r="O318" s="10" t="s">
        <v>37</v>
      </c>
      <c r="P318" s="5" t="e">
        <f>VLOOKUP(B318,[1]Sheet1!$B$6:$Q$265,16,0)</f>
        <v>#N/A</v>
      </c>
    </row>
    <row r="319" spans="1:16" x14ac:dyDescent="0.25">
      <c r="A319" s="10">
        <v>311</v>
      </c>
      <c r="B319" s="10">
        <v>300764</v>
      </c>
      <c r="C319" s="10">
        <v>12</v>
      </c>
      <c r="D319" s="11" t="s">
        <v>427</v>
      </c>
      <c r="E319" s="12" t="s">
        <v>426</v>
      </c>
      <c r="F319" s="10">
        <v>30</v>
      </c>
      <c r="G319" s="10">
        <v>5</v>
      </c>
      <c r="H319" s="10">
        <v>2002</v>
      </c>
      <c r="I319" s="10" t="s">
        <v>31</v>
      </c>
      <c r="J319" s="10" t="s">
        <v>35</v>
      </c>
      <c r="K319" s="10" t="s">
        <v>28</v>
      </c>
      <c r="L319" s="10">
        <v>8.5</v>
      </c>
      <c r="M319" s="10">
        <v>9</v>
      </c>
      <c r="N319" s="13">
        <v>9</v>
      </c>
      <c r="O319" s="10" t="s">
        <v>37</v>
      </c>
      <c r="P319" s="5" t="e">
        <f>VLOOKUP(B319,[1]Sheet1!$B$6:$Q$265,16,0)</f>
        <v>#N/A</v>
      </c>
    </row>
    <row r="320" spans="1:16" x14ac:dyDescent="0.25">
      <c r="A320" s="10">
        <v>312</v>
      </c>
      <c r="B320" s="10">
        <v>300765</v>
      </c>
      <c r="C320" s="10">
        <v>12</v>
      </c>
      <c r="D320" s="11" t="s">
        <v>428</v>
      </c>
      <c r="E320" s="12" t="s">
        <v>426</v>
      </c>
      <c r="F320" s="10">
        <v>28</v>
      </c>
      <c r="G320" s="10">
        <v>1</v>
      </c>
      <c r="H320" s="10">
        <v>2001</v>
      </c>
      <c r="I320" s="10" t="s">
        <v>31</v>
      </c>
      <c r="J320" s="10" t="s">
        <v>35</v>
      </c>
      <c r="K320" s="10" t="s">
        <v>28</v>
      </c>
      <c r="L320" s="10"/>
      <c r="M320" s="10" t="s">
        <v>42</v>
      </c>
      <c r="N320" s="13" t="s">
        <v>43</v>
      </c>
      <c r="O320" s="10" t="s">
        <v>43</v>
      </c>
      <c r="P320" s="5" t="e">
        <f>VLOOKUP(B320,[1]Sheet1!$B$6:$Q$265,16,0)</f>
        <v>#N/A</v>
      </c>
    </row>
    <row r="321" spans="1:16" x14ac:dyDescent="0.25">
      <c r="A321" s="10">
        <v>313</v>
      </c>
      <c r="B321" s="10">
        <v>300766</v>
      </c>
      <c r="C321" s="10">
        <v>12</v>
      </c>
      <c r="D321" s="11" t="s">
        <v>429</v>
      </c>
      <c r="E321" s="12" t="s">
        <v>426</v>
      </c>
      <c r="F321" s="10">
        <v>1</v>
      </c>
      <c r="G321" s="10">
        <v>2</v>
      </c>
      <c r="H321" s="10">
        <v>2002</v>
      </c>
      <c r="I321" s="10" t="s">
        <v>31</v>
      </c>
      <c r="J321" s="10" t="s">
        <v>35</v>
      </c>
      <c r="K321" s="10" t="s">
        <v>28</v>
      </c>
      <c r="L321" s="10">
        <v>4</v>
      </c>
      <c r="M321" s="10">
        <v>9.5</v>
      </c>
      <c r="N321" s="13">
        <v>8</v>
      </c>
      <c r="O321" s="10" t="s">
        <v>39</v>
      </c>
      <c r="P321" s="5" t="e">
        <f>VLOOKUP(B321,[1]Sheet1!$B$6:$Q$265,16,0)</f>
        <v>#N/A</v>
      </c>
    </row>
    <row r="322" spans="1:16" x14ac:dyDescent="0.25">
      <c r="A322" s="10">
        <v>314</v>
      </c>
      <c r="B322" s="10">
        <v>300767</v>
      </c>
      <c r="C322" s="10">
        <v>12</v>
      </c>
      <c r="D322" s="11" t="s">
        <v>293</v>
      </c>
      <c r="E322" s="12" t="s">
        <v>426</v>
      </c>
      <c r="F322" s="10">
        <v>5</v>
      </c>
      <c r="G322" s="10">
        <v>9</v>
      </c>
      <c r="H322" s="10">
        <v>2002</v>
      </c>
      <c r="I322" s="10" t="s">
        <v>31</v>
      </c>
      <c r="J322" s="10" t="s">
        <v>27</v>
      </c>
      <c r="K322" s="10" t="s">
        <v>28</v>
      </c>
      <c r="L322" s="10">
        <v>6.5</v>
      </c>
      <c r="M322" s="10">
        <v>9</v>
      </c>
      <c r="N322" s="13">
        <v>8.5</v>
      </c>
      <c r="O322" s="10" t="s">
        <v>29</v>
      </c>
      <c r="P322" s="5" t="str">
        <f>VLOOKUP(B322,[1]Sheet1!$B$6:$Q$265,16,0)</f>
        <v>11A14</v>
      </c>
    </row>
    <row r="323" spans="1:16" x14ac:dyDescent="0.25">
      <c r="A323" s="10">
        <v>315</v>
      </c>
      <c r="B323" s="10">
        <v>300768</v>
      </c>
      <c r="C323" s="10">
        <v>12</v>
      </c>
      <c r="D323" s="11" t="s">
        <v>430</v>
      </c>
      <c r="E323" s="12" t="s">
        <v>426</v>
      </c>
      <c r="F323" s="10">
        <v>28</v>
      </c>
      <c r="G323" s="10">
        <v>8</v>
      </c>
      <c r="H323" s="10">
        <v>2002</v>
      </c>
      <c r="I323" s="10" t="s">
        <v>31</v>
      </c>
      <c r="J323" s="10" t="s">
        <v>27</v>
      </c>
      <c r="K323" s="10" t="s">
        <v>28</v>
      </c>
      <c r="L323" s="10">
        <v>7.75</v>
      </c>
      <c r="M323" s="10">
        <v>9</v>
      </c>
      <c r="N323" s="13">
        <v>8.5</v>
      </c>
      <c r="O323" s="10" t="s">
        <v>29</v>
      </c>
      <c r="P323" s="5" t="str">
        <f>VLOOKUP(B323,[1]Sheet1!$B$6:$Q$265,16,0)</f>
        <v>11A12</v>
      </c>
    </row>
    <row r="324" spans="1:16" x14ac:dyDescent="0.25">
      <c r="A324" s="10">
        <v>316</v>
      </c>
      <c r="B324" s="10">
        <v>300769</v>
      </c>
      <c r="C324" s="10">
        <v>12</v>
      </c>
      <c r="D324" s="11" t="s">
        <v>431</v>
      </c>
      <c r="E324" s="12" t="s">
        <v>432</v>
      </c>
      <c r="F324" s="10">
        <v>30</v>
      </c>
      <c r="G324" s="10">
        <v>1</v>
      </c>
      <c r="H324" s="10">
        <v>2002</v>
      </c>
      <c r="I324" s="10" t="s">
        <v>168</v>
      </c>
      <c r="J324" s="10" t="s">
        <v>35</v>
      </c>
      <c r="K324" s="10" t="s">
        <v>28</v>
      </c>
      <c r="L324" s="10">
        <v>8.5</v>
      </c>
      <c r="M324" s="10">
        <v>10</v>
      </c>
      <c r="N324" s="13">
        <v>9.5</v>
      </c>
      <c r="O324" s="10" t="s">
        <v>37</v>
      </c>
      <c r="P324" s="5" t="e">
        <f>VLOOKUP(B324,[1]Sheet1!$B$6:$Q$265,16,0)</f>
        <v>#N/A</v>
      </c>
    </row>
    <row r="325" spans="1:16" x14ac:dyDescent="0.25">
      <c r="A325" s="10">
        <v>317</v>
      </c>
      <c r="B325" s="10">
        <v>300770</v>
      </c>
      <c r="C325" s="10">
        <v>12</v>
      </c>
      <c r="D325" s="11" t="s">
        <v>433</v>
      </c>
      <c r="E325" s="12" t="s">
        <v>434</v>
      </c>
      <c r="F325" s="10">
        <v>3</v>
      </c>
      <c r="G325" s="10">
        <v>11</v>
      </c>
      <c r="H325" s="10">
        <v>2002</v>
      </c>
      <c r="I325" s="10" t="s">
        <v>31</v>
      </c>
      <c r="J325" s="10" t="s">
        <v>35</v>
      </c>
      <c r="K325" s="10" t="s">
        <v>28</v>
      </c>
      <c r="L325" s="10">
        <v>9.5</v>
      </c>
      <c r="M325" s="10">
        <v>9.5</v>
      </c>
      <c r="N325" s="13">
        <v>9.5</v>
      </c>
      <c r="O325" s="10" t="s">
        <v>37</v>
      </c>
      <c r="P325" s="5" t="e">
        <f>VLOOKUP(B325,[1]Sheet1!$B$6:$Q$265,16,0)</f>
        <v>#N/A</v>
      </c>
    </row>
    <row r="326" spans="1:16" x14ac:dyDescent="0.25">
      <c r="A326" s="10">
        <v>318</v>
      </c>
      <c r="B326" s="10">
        <v>300771</v>
      </c>
      <c r="C326" s="10">
        <v>12</v>
      </c>
      <c r="D326" s="11" t="s">
        <v>435</v>
      </c>
      <c r="E326" s="12" t="s">
        <v>434</v>
      </c>
      <c r="F326" s="10">
        <v>29</v>
      </c>
      <c r="G326" s="10">
        <v>9</v>
      </c>
      <c r="H326" s="10">
        <v>2002</v>
      </c>
      <c r="I326" s="10" t="s">
        <v>89</v>
      </c>
      <c r="J326" s="10" t="s">
        <v>27</v>
      </c>
      <c r="K326" s="10" t="s">
        <v>28</v>
      </c>
      <c r="L326" s="10">
        <v>7.5</v>
      </c>
      <c r="M326" s="10">
        <v>9</v>
      </c>
      <c r="N326" s="13">
        <v>8.5</v>
      </c>
      <c r="O326" s="10" t="s">
        <v>29</v>
      </c>
      <c r="P326" s="5" t="str">
        <f>VLOOKUP(B326,[1]Sheet1!$B$6:$Q$265,16,0)</f>
        <v>11A1</v>
      </c>
    </row>
    <row r="327" spans="1:16" x14ac:dyDescent="0.25">
      <c r="A327" s="10">
        <v>319</v>
      </c>
      <c r="B327" s="10">
        <v>300772</v>
      </c>
      <c r="C327" s="10">
        <v>12</v>
      </c>
      <c r="D327" s="11" t="s">
        <v>436</v>
      </c>
      <c r="E327" s="12" t="s">
        <v>434</v>
      </c>
      <c r="F327" s="10">
        <v>23</v>
      </c>
      <c r="G327" s="10">
        <v>9</v>
      </c>
      <c r="H327" s="10">
        <v>2001</v>
      </c>
      <c r="I327" s="10" t="s">
        <v>31</v>
      </c>
      <c r="J327" s="10" t="s">
        <v>35</v>
      </c>
      <c r="K327" s="10" t="s">
        <v>28</v>
      </c>
      <c r="L327" s="10">
        <v>6</v>
      </c>
      <c r="M327" s="10">
        <v>9</v>
      </c>
      <c r="N327" s="13">
        <v>8.5</v>
      </c>
      <c r="O327" s="10" t="s">
        <v>29</v>
      </c>
      <c r="P327" s="5" t="e">
        <f>VLOOKUP(B327,[1]Sheet1!$B$6:$Q$265,16,0)</f>
        <v>#N/A</v>
      </c>
    </row>
    <row r="328" spans="1:16" x14ac:dyDescent="0.25">
      <c r="A328" s="10">
        <v>320</v>
      </c>
      <c r="B328" s="10">
        <v>300773</v>
      </c>
      <c r="C328" s="10">
        <v>12</v>
      </c>
      <c r="D328" s="11" t="s">
        <v>437</v>
      </c>
      <c r="E328" s="12" t="s">
        <v>434</v>
      </c>
      <c r="F328" s="10">
        <v>7</v>
      </c>
      <c r="G328" s="10">
        <v>6</v>
      </c>
      <c r="H328" s="10">
        <v>2002</v>
      </c>
      <c r="I328" s="10" t="s">
        <v>31</v>
      </c>
      <c r="J328" s="10" t="s">
        <v>32</v>
      </c>
      <c r="K328" s="10" t="s">
        <v>28</v>
      </c>
      <c r="L328" s="10">
        <v>8.75</v>
      </c>
      <c r="M328" s="10">
        <v>10</v>
      </c>
      <c r="N328" s="13">
        <v>9.5</v>
      </c>
      <c r="O328" s="10" t="s">
        <v>37</v>
      </c>
      <c r="P328" s="5" t="e">
        <f>VLOOKUP(B328,[1]Sheet1!$B$6:$Q$265,16,0)</f>
        <v>#N/A</v>
      </c>
    </row>
    <row r="329" spans="1:16" x14ac:dyDescent="0.25">
      <c r="A329" s="10">
        <v>321</v>
      </c>
      <c r="B329" s="10">
        <v>300774</v>
      </c>
      <c r="C329" s="10">
        <v>12</v>
      </c>
      <c r="D329" s="11" t="s">
        <v>438</v>
      </c>
      <c r="E329" s="12" t="s">
        <v>434</v>
      </c>
      <c r="F329" s="10">
        <v>26</v>
      </c>
      <c r="G329" s="10">
        <v>7</v>
      </c>
      <c r="H329" s="10">
        <v>2000</v>
      </c>
      <c r="I329" s="10" t="s">
        <v>31</v>
      </c>
      <c r="J329" s="10" t="s">
        <v>35</v>
      </c>
      <c r="K329" s="10" t="s">
        <v>28</v>
      </c>
      <c r="L329" s="10">
        <v>8.75</v>
      </c>
      <c r="M329" s="10">
        <v>10</v>
      </c>
      <c r="N329" s="13">
        <v>9.5</v>
      </c>
      <c r="O329" s="10" t="s">
        <v>37</v>
      </c>
      <c r="P329" s="5" t="e">
        <f>VLOOKUP(B329,[1]Sheet1!$B$6:$Q$265,16,0)</f>
        <v>#N/A</v>
      </c>
    </row>
    <row r="330" spans="1:16" x14ac:dyDescent="0.25">
      <c r="A330" s="10">
        <v>322</v>
      </c>
      <c r="B330" s="10">
        <v>300775</v>
      </c>
      <c r="C330" s="10">
        <v>12</v>
      </c>
      <c r="D330" s="11" t="s">
        <v>439</v>
      </c>
      <c r="E330" s="12" t="s">
        <v>434</v>
      </c>
      <c r="F330" s="10">
        <v>11</v>
      </c>
      <c r="G330" s="10">
        <v>5</v>
      </c>
      <c r="H330" s="10">
        <v>2002</v>
      </c>
      <c r="I330" s="10" t="s">
        <v>31</v>
      </c>
      <c r="J330" s="10" t="s">
        <v>32</v>
      </c>
      <c r="K330" s="10" t="s">
        <v>28</v>
      </c>
      <c r="L330" s="10">
        <v>8.75</v>
      </c>
      <c r="M330" s="10">
        <v>10</v>
      </c>
      <c r="N330" s="13">
        <v>9.5</v>
      </c>
      <c r="O330" s="10" t="s">
        <v>37</v>
      </c>
      <c r="P330" s="5" t="e">
        <f>VLOOKUP(B330,[1]Sheet1!$B$6:$Q$265,16,0)</f>
        <v>#N/A</v>
      </c>
    </row>
    <row r="331" spans="1:16" x14ac:dyDescent="0.25">
      <c r="A331" s="10">
        <v>323</v>
      </c>
      <c r="B331" s="10">
        <v>300776</v>
      </c>
      <c r="C331" s="10">
        <v>12</v>
      </c>
      <c r="D331" s="11" t="s">
        <v>440</v>
      </c>
      <c r="E331" s="12" t="s">
        <v>434</v>
      </c>
      <c r="F331" s="10">
        <v>27</v>
      </c>
      <c r="G331" s="10">
        <v>12</v>
      </c>
      <c r="H331" s="10">
        <v>2002</v>
      </c>
      <c r="I331" s="10" t="s">
        <v>31</v>
      </c>
      <c r="J331" s="10" t="s">
        <v>32</v>
      </c>
      <c r="K331" s="10" t="s">
        <v>28</v>
      </c>
      <c r="L331" s="10">
        <v>9.25</v>
      </c>
      <c r="M331" s="10">
        <v>9.5</v>
      </c>
      <c r="N331" s="13">
        <v>9.5</v>
      </c>
      <c r="O331" s="10" t="s">
        <v>37</v>
      </c>
      <c r="P331" s="5" t="e">
        <f>VLOOKUP(B331,[1]Sheet1!$B$6:$Q$265,16,0)</f>
        <v>#N/A</v>
      </c>
    </row>
    <row r="332" spans="1:16" x14ac:dyDescent="0.25">
      <c r="A332" s="10">
        <v>324</v>
      </c>
      <c r="B332" s="10">
        <v>300777</v>
      </c>
      <c r="C332" s="10">
        <v>12</v>
      </c>
      <c r="D332" s="11" t="s">
        <v>441</v>
      </c>
      <c r="E332" s="12" t="s">
        <v>434</v>
      </c>
      <c r="F332" s="10">
        <v>10</v>
      </c>
      <c r="G332" s="10">
        <v>12</v>
      </c>
      <c r="H332" s="10">
        <v>2002</v>
      </c>
      <c r="I332" s="10" t="s">
        <v>31</v>
      </c>
      <c r="J332" s="10" t="s">
        <v>27</v>
      </c>
      <c r="K332" s="10" t="s">
        <v>28</v>
      </c>
      <c r="L332" s="10">
        <v>8</v>
      </c>
      <c r="M332" s="10">
        <v>10</v>
      </c>
      <c r="N332" s="13">
        <v>9.5</v>
      </c>
      <c r="O332" s="10" t="s">
        <v>37</v>
      </c>
      <c r="P332" s="5" t="str">
        <f>VLOOKUP(B332,[1]Sheet1!$B$6:$Q$265,16,0)</f>
        <v>11A2</v>
      </c>
    </row>
    <row r="333" spans="1:16" x14ac:dyDescent="0.25">
      <c r="A333" s="10">
        <v>325</v>
      </c>
      <c r="B333" s="10">
        <v>300778</v>
      </c>
      <c r="C333" s="10">
        <v>12</v>
      </c>
      <c r="D333" s="11" t="s">
        <v>442</v>
      </c>
      <c r="E333" s="12" t="s">
        <v>434</v>
      </c>
      <c r="F333" s="10">
        <v>19</v>
      </c>
      <c r="G333" s="10">
        <v>8</v>
      </c>
      <c r="H333" s="10">
        <v>2002</v>
      </c>
      <c r="I333" s="10" t="s">
        <v>31</v>
      </c>
      <c r="J333" s="10" t="s">
        <v>35</v>
      </c>
      <c r="K333" s="10" t="s">
        <v>28</v>
      </c>
      <c r="L333" s="10">
        <v>9.5</v>
      </c>
      <c r="M333" s="10">
        <v>9</v>
      </c>
      <c r="N333" s="13">
        <v>9</v>
      </c>
      <c r="O333" s="10" t="s">
        <v>37</v>
      </c>
      <c r="P333" s="5" t="e">
        <f>VLOOKUP(B333,[1]Sheet1!$B$6:$Q$265,16,0)</f>
        <v>#N/A</v>
      </c>
    </row>
    <row r="334" spans="1:16" x14ac:dyDescent="0.25">
      <c r="A334" s="10">
        <v>326</v>
      </c>
      <c r="B334" s="10">
        <v>300779</v>
      </c>
      <c r="C334" s="10">
        <v>12</v>
      </c>
      <c r="D334" s="11" t="s">
        <v>443</v>
      </c>
      <c r="E334" s="12" t="s">
        <v>444</v>
      </c>
      <c r="F334" s="10">
        <v>29</v>
      </c>
      <c r="G334" s="10">
        <v>3</v>
      </c>
      <c r="H334" s="10">
        <v>2002</v>
      </c>
      <c r="I334" s="10" t="s">
        <v>31</v>
      </c>
      <c r="J334" s="10" t="s">
        <v>35</v>
      </c>
      <c r="K334" s="10" t="s">
        <v>28</v>
      </c>
      <c r="L334" s="10">
        <v>8.5</v>
      </c>
      <c r="M334" s="10">
        <v>9.5</v>
      </c>
      <c r="N334" s="13">
        <v>9.5</v>
      </c>
      <c r="O334" s="10" t="s">
        <v>37</v>
      </c>
      <c r="P334" s="5" t="e">
        <f>VLOOKUP(B334,[1]Sheet1!$B$6:$Q$265,16,0)</f>
        <v>#N/A</v>
      </c>
    </row>
    <row r="335" spans="1:16" x14ac:dyDescent="0.25">
      <c r="A335" s="10">
        <v>327</v>
      </c>
      <c r="B335" s="10">
        <v>300780</v>
      </c>
      <c r="C335" s="10">
        <v>12</v>
      </c>
      <c r="D335" s="11" t="s">
        <v>445</v>
      </c>
      <c r="E335" s="12" t="s">
        <v>446</v>
      </c>
      <c r="F335" s="10">
        <v>13</v>
      </c>
      <c r="G335" s="10">
        <v>4</v>
      </c>
      <c r="H335" s="10">
        <v>2002</v>
      </c>
      <c r="I335" s="10" t="s">
        <v>31</v>
      </c>
      <c r="J335" s="10" t="s">
        <v>27</v>
      </c>
      <c r="K335" s="10" t="s">
        <v>28</v>
      </c>
      <c r="L335" s="10">
        <v>6</v>
      </c>
      <c r="M335" s="10">
        <v>9</v>
      </c>
      <c r="N335" s="13">
        <v>8.5</v>
      </c>
      <c r="O335" s="10" t="s">
        <v>29</v>
      </c>
      <c r="P335" s="5" t="str">
        <f>VLOOKUP(B335,[1]Sheet1!$B$6:$Q$265,16,0)</f>
        <v>11A3</v>
      </c>
    </row>
    <row r="336" spans="1:16" x14ac:dyDescent="0.25">
      <c r="A336" s="10">
        <v>328</v>
      </c>
      <c r="B336" s="10">
        <v>300781</v>
      </c>
      <c r="C336" s="10">
        <v>12</v>
      </c>
      <c r="D336" s="11" t="s">
        <v>447</v>
      </c>
      <c r="E336" s="12" t="s">
        <v>446</v>
      </c>
      <c r="F336" s="10">
        <v>25</v>
      </c>
      <c r="G336" s="10">
        <v>4</v>
      </c>
      <c r="H336" s="10">
        <v>2002</v>
      </c>
      <c r="I336" s="10" t="s">
        <v>448</v>
      </c>
      <c r="J336" s="10" t="s">
        <v>32</v>
      </c>
      <c r="K336" s="10" t="s">
        <v>28</v>
      </c>
      <c r="L336" s="10">
        <v>9.5</v>
      </c>
      <c r="M336" s="10">
        <v>9.5</v>
      </c>
      <c r="N336" s="13">
        <v>9.5</v>
      </c>
      <c r="O336" s="10" t="s">
        <v>37</v>
      </c>
      <c r="P336" s="5" t="e">
        <f>VLOOKUP(B336,[1]Sheet1!$B$6:$Q$265,16,0)</f>
        <v>#N/A</v>
      </c>
    </row>
    <row r="337" spans="1:16" x14ac:dyDescent="0.25">
      <c r="A337" s="10">
        <v>329</v>
      </c>
      <c r="B337" s="10">
        <v>300782</v>
      </c>
      <c r="C337" s="10">
        <v>12</v>
      </c>
      <c r="D337" s="11" t="s">
        <v>449</v>
      </c>
      <c r="E337" s="12" t="s">
        <v>446</v>
      </c>
      <c r="F337" s="10">
        <v>9</v>
      </c>
      <c r="G337" s="10">
        <v>6</v>
      </c>
      <c r="H337" s="10">
        <v>2002</v>
      </c>
      <c r="I337" s="10" t="s">
        <v>450</v>
      </c>
      <c r="J337" s="10" t="s">
        <v>27</v>
      </c>
      <c r="K337" s="10" t="s">
        <v>28</v>
      </c>
      <c r="L337" s="10">
        <v>8.75</v>
      </c>
      <c r="M337" s="10">
        <v>9</v>
      </c>
      <c r="N337" s="13">
        <v>9</v>
      </c>
      <c r="O337" s="10" t="s">
        <v>37</v>
      </c>
      <c r="P337" s="5" t="str">
        <f>VLOOKUP(B337,[1]Sheet1!$B$6:$Q$265,16,0)</f>
        <v>11A1</v>
      </c>
    </row>
    <row r="338" spans="1:16" x14ac:dyDescent="0.25">
      <c r="A338" s="10">
        <v>330</v>
      </c>
      <c r="B338" s="10">
        <v>300783</v>
      </c>
      <c r="C338" s="10">
        <v>12</v>
      </c>
      <c r="D338" s="11" t="s">
        <v>451</v>
      </c>
      <c r="E338" s="12" t="s">
        <v>452</v>
      </c>
      <c r="F338" s="10">
        <v>1</v>
      </c>
      <c r="G338" s="10">
        <v>1</v>
      </c>
      <c r="H338" s="10">
        <v>2002</v>
      </c>
      <c r="I338" s="10" t="s">
        <v>31</v>
      </c>
      <c r="J338" s="10" t="s">
        <v>35</v>
      </c>
      <c r="K338" s="10" t="s">
        <v>28</v>
      </c>
      <c r="L338" s="10">
        <v>9.5</v>
      </c>
      <c r="M338" s="10">
        <v>9</v>
      </c>
      <c r="N338" s="13">
        <v>9</v>
      </c>
      <c r="O338" s="10" t="s">
        <v>37</v>
      </c>
      <c r="P338" s="5" t="e">
        <f>VLOOKUP(B338,[1]Sheet1!$B$6:$Q$265,16,0)</f>
        <v>#N/A</v>
      </c>
    </row>
    <row r="339" spans="1:16" x14ac:dyDescent="0.25">
      <c r="A339" s="10">
        <v>331</v>
      </c>
      <c r="B339" s="10">
        <v>300784</v>
      </c>
      <c r="C339" s="10">
        <v>12</v>
      </c>
      <c r="D339" s="11" t="s">
        <v>453</v>
      </c>
      <c r="E339" s="12" t="s">
        <v>452</v>
      </c>
      <c r="F339" s="10">
        <v>8</v>
      </c>
      <c r="G339" s="10">
        <v>11</v>
      </c>
      <c r="H339" s="10">
        <v>2002</v>
      </c>
      <c r="I339" s="10" t="s">
        <v>31</v>
      </c>
      <c r="J339" s="10" t="s">
        <v>27</v>
      </c>
      <c r="K339" s="10" t="s">
        <v>28</v>
      </c>
      <c r="L339" s="10">
        <v>8.5</v>
      </c>
      <c r="M339" s="10">
        <v>9</v>
      </c>
      <c r="N339" s="13">
        <v>9</v>
      </c>
      <c r="O339" s="10" t="s">
        <v>37</v>
      </c>
      <c r="P339" s="5" t="str">
        <f>VLOOKUP(B339,[1]Sheet1!$B$6:$Q$265,16,0)</f>
        <v>11A14</v>
      </c>
    </row>
    <row r="340" spans="1:16" x14ac:dyDescent="0.25">
      <c r="A340" s="10">
        <v>332</v>
      </c>
      <c r="B340" s="10">
        <v>300785</v>
      </c>
      <c r="C340" s="10">
        <v>12</v>
      </c>
      <c r="D340" s="11" t="s">
        <v>454</v>
      </c>
      <c r="E340" s="12" t="s">
        <v>452</v>
      </c>
      <c r="F340" s="10">
        <v>11</v>
      </c>
      <c r="G340" s="10">
        <v>9</v>
      </c>
      <c r="H340" s="10">
        <v>2002</v>
      </c>
      <c r="I340" s="10" t="s">
        <v>31</v>
      </c>
      <c r="J340" s="10" t="s">
        <v>27</v>
      </c>
      <c r="K340" s="10" t="s">
        <v>28</v>
      </c>
      <c r="L340" s="10">
        <v>4</v>
      </c>
      <c r="M340" s="10">
        <v>9</v>
      </c>
      <c r="N340" s="13">
        <v>8</v>
      </c>
      <c r="O340" s="10" t="s">
        <v>39</v>
      </c>
      <c r="P340" s="5" t="str">
        <f>VLOOKUP(B340,[1]Sheet1!$B$6:$Q$265,16,0)</f>
        <v>11A13</v>
      </c>
    </row>
    <row r="341" spans="1:16" x14ac:dyDescent="0.25">
      <c r="A341" s="10">
        <v>333</v>
      </c>
      <c r="B341" s="10">
        <v>300786</v>
      </c>
      <c r="C341" s="10">
        <v>12</v>
      </c>
      <c r="D341" s="11" t="s">
        <v>100</v>
      </c>
      <c r="E341" s="12" t="s">
        <v>452</v>
      </c>
      <c r="F341" s="10">
        <v>12</v>
      </c>
      <c r="G341" s="10">
        <v>10</v>
      </c>
      <c r="H341" s="10">
        <v>2002</v>
      </c>
      <c r="I341" s="10" t="s">
        <v>31</v>
      </c>
      <c r="J341" s="10" t="s">
        <v>35</v>
      </c>
      <c r="K341" s="10" t="s">
        <v>28</v>
      </c>
      <c r="L341" s="10">
        <v>6.25</v>
      </c>
      <c r="M341" s="10">
        <v>9</v>
      </c>
      <c r="N341" s="13">
        <v>8.5</v>
      </c>
      <c r="O341" s="10" t="s">
        <v>29</v>
      </c>
      <c r="P341" s="5" t="e">
        <f>VLOOKUP(B341,[1]Sheet1!$B$6:$Q$265,16,0)</f>
        <v>#N/A</v>
      </c>
    </row>
    <row r="342" spans="1:16" x14ac:dyDescent="0.25">
      <c r="A342" s="10">
        <v>334</v>
      </c>
      <c r="B342" s="10">
        <v>300787</v>
      </c>
      <c r="C342" s="10">
        <v>12</v>
      </c>
      <c r="D342" s="11" t="s">
        <v>455</v>
      </c>
      <c r="E342" s="12" t="s">
        <v>456</v>
      </c>
      <c r="F342" s="10">
        <v>9</v>
      </c>
      <c r="G342" s="10">
        <v>11</v>
      </c>
      <c r="H342" s="10">
        <v>2002</v>
      </c>
      <c r="I342" s="10" t="s">
        <v>31</v>
      </c>
      <c r="J342" s="10" t="s">
        <v>35</v>
      </c>
      <c r="K342" s="10" t="s">
        <v>28</v>
      </c>
      <c r="L342" s="10">
        <v>5.5</v>
      </c>
      <c r="M342" s="10">
        <v>9</v>
      </c>
      <c r="N342" s="13">
        <v>8</v>
      </c>
      <c r="O342" s="10" t="s">
        <v>29</v>
      </c>
      <c r="P342" s="5" t="e">
        <f>VLOOKUP(B342,[1]Sheet1!$B$6:$Q$265,16,0)</f>
        <v>#N/A</v>
      </c>
    </row>
    <row r="343" spans="1:16" x14ac:dyDescent="0.25">
      <c r="A343" s="10">
        <v>335</v>
      </c>
      <c r="B343" s="10">
        <v>300788</v>
      </c>
      <c r="C343" s="10">
        <v>12</v>
      </c>
      <c r="D343" s="11" t="s">
        <v>457</v>
      </c>
      <c r="E343" s="12" t="s">
        <v>456</v>
      </c>
      <c r="F343" s="10">
        <v>24</v>
      </c>
      <c r="G343" s="10">
        <v>2</v>
      </c>
      <c r="H343" s="10">
        <v>2002</v>
      </c>
      <c r="I343" s="10" t="s">
        <v>34</v>
      </c>
      <c r="J343" s="10" t="s">
        <v>32</v>
      </c>
      <c r="K343" s="10" t="s">
        <v>28</v>
      </c>
      <c r="L343" s="10">
        <v>9.5</v>
      </c>
      <c r="M343" s="10">
        <v>10</v>
      </c>
      <c r="N343" s="13">
        <v>10</v>
      </c>
      <c r="O343" s="10" t="s">
        <v>37</v>
      </c>
      <c r="P343" s="5" t="e">
        <f>VLOOKUP(B343,[1]Sheet1!$B$6:$Q$265,16,0)</f>
        <v>#N/A</v>
      </c>
    </row>
    <row r="344" spans="1:16" x14ac:dyDescent="0.25">
      <c r="A344" s="10">
        <v>336</v>
      </c>
      <c r="B344" s="10">
        <v>300789</v>
      </c>
      <c r="C344" s="10">
        <v>12</v>
      </c>
      <c r="D344" s="11" t="s">
        <v>458</v>
      </c>
      <c r="E344" s="12" t="s">
        <v>456</v>
      </c>
      <c r="F344" s="10">
        <v>18</v>
      </c>
      <c r="G344" s="10">
        <v>3</v>
      </c>
      <c r="H344" s="10">
        <v>2002</v>
      </c>
      <c r="I344" s="10" t="s">
        <v>31</v>
      </c>
      <c r="J344" s="10" t="s">
        <v>35</v>
      </c>
      <c r="K344" s="10" t="s">
        <v>28</v>
      </c>
      <c r="L344" s="10">
        <v>6.25</v>
      </c>
      <c r="M344" s="10">
        <v>9.5</v>
      </c>
      <c r="N344" s="13">
        <v>8.5</v>
      </c>
      <c r="O344" s="10" t="s">
        <v>29</v>
      </c>
      <c r="P344" s="5" t="e">
        <f>VLOOKUP(B344,[1]Sheet1!$B$6:$Q$265,16,0)</f>
        <v>#N/A</v>
      </c>
    </row>
    <row r="345" spans="1:16" x14ac:dyDescent="0.25">
      <c r="A345" s="10">
        <v>337</v>
      </c>
      <c r="B345" s="10">
        <v>300790</v>
      </c>
      <c r="C345" s="10">
        <v>13</v>
      </c>
      <c r="D345" s="11" t="s">
        <v>459</v>
      </c>
      <c r="E345" s="12" t="s">
        <v>456</v>
      </c>
      <c r="F345" s="10">
        <v>1</v>
      </c>
      <c r="G345" s="10">
        <v>12</v>
      </c>
      <c r="H345" s="10">
        <v>2002</v>
      </c>
      <c r="I345" s="10" t="s">
        <v>75</v>
      </c>
      <c r="J345" s="10" t="s">
        <v>27</v>
      </c>
      <c r="K345" s="10" t="s">
        <v>28</v>
      </c>
      <c r="L345" s="10">
        <v>9</v>
      </c>
      <c r="M345" s="10">
        <v>7</v>
      </c>
      <c r="N345" s="13">
        <v>7.5</v>
      </c>
      <c r="O345" s="10" t="s">
        <v>29</v>
      </c>
      <c r="P345" s="5" t="str">
        <f>VLOOKUP(B345,[1]Sheet1!$B$6:$Q$265,16,0)</f>
        <v>11A14</v>
      </c>
    </row>
    <row r="346" spans="1:16" x14ac:dyDescent="0.25">
      <c r="A346" s="10">
        <v>338</v>
      </c>
      <c r="B346" s="10">
        <v>300791</v>
      </c>
      <c r="C346" s="10">
        <v>13</v>
      </c>
      <c r="D346" s="11" t="s">
        <v>459</v>
      </c>
      <c r="E346" s="12" t="s">
        <v>456</v>
      </c>
      <c r="F346" s="10">
        <v>23</v>
      </c>
      <c r="G346" s="10">
        <v>10</v>
      </c>
      <c r="H346" s="10">
        <v>2002</v>
      </c>
      <c r="I346" s="10" t="s">
        <v>31</v>
      </c>
      <c r="J346" s="10" t="s">
        <v>27</v>
      </c>
      <c r="K346" s="10" t="s">
        <v>28</v>
      </c>
      <c r="L346" s="10">
        <v>6.5</v>
      </c>
      <c r="M346" s="10">
        <v>8</v>
      </c>
      <c r="N346" s="13">
        <v>7.5</v>
      </c>
      <c r="O346" s="10" t="s">
        <v>29</v>
      </c>
      <c r="P346" s="5" t="str">
        <f>VLOOKUP(B346,[1]Sheet1!$B$6:$Q$265,16,0)</f>
        <v>11A13</v>
      </c>
    </row>
    <row r="347" spans="1:16" x14ac:dyDescent="0.25">
      <c r="A347" s="10">
        <v>339</v>
      </c>
      <c r="B347" s="10">
        <v>300792</v>
      </c>
      <c r="C347" s="10">
        <v>13</v>
      </c>
      <c r="D347" s="11" t="s">
        <v>459</v>
      </c>
      <c r="E347" s="12" t="s">
        <v>456</v>
      </c>
      <c r="F347" s="10">
        <v>6</v>
      </c>
      <c r="G347" s="10">
        <v>8</v>
      </c>
      <c r="H347" s="10">
        <v>2002</v>
      </c>
      <c r="I347" s="10" t="s">
        <v>31</v>
      </c>
      <c r="J347" s="10" t="s">
        <v>27</v>
      </c>
      <c r="K347" s="10" t="s">
        <v>28</v>
      </c>
      <c r="L347" s="10">
        <v>9.5</v>
      </c>
      <c r="M347" s="10">
        <v>8.5</v>
      </c>
      <c r="N347" s="13">
        <v>9</v>
      </c>
      <c r="O347" s="10" t="s">
        <v>37</v>
      </c>
      <c r="P347" s="5" t="str">
        <f>VLOOKUP(B347,[1]Sheet1!$B$6:$Q$265,16,0)</f>
        <v>11A1</v>
      </c>
    </row>
    <row r="348" spans="1:16" x14ac:dyDescent="0.25">
      <c r="A348" s="10">
        <v>340</v>
      </c>
      <c r="B348" s="10">
        <v>300793</v>
      </c>
      <c r="C348" s="10">
        <v>13</v>
      </c>
      <c r="D348" s="11" t="s">
        <v>460</v>
      </c>
      <c r="E348" s="12" t="s">
        <v>461</v>
      </c>
      <c r="F348" s="10">
        <v>22</v>
      </c>
      <c r="G348" s="10">
        <v>4</v>
      </c>
      <c r="H348" s="10">
        <v>2002</v>
      </c>
      <c r="I348" s="10" t="s">
        <v>31</v>
      </c>
      <c r="J348" s="10" t="s">
        <v>27</v>
      </c>
      <c r="K348" s="10" t="s">
        <v>28</v>
      </c>
      <c r="L348" s="10">
        <v>9.25</v>
      </c>
      <c r="M348" s="10">
        <v>9</v>
      </c>
      <c r="N348" s="13">
        <v>9</v>
      </c>
      <c r="O348" s="10" t="s">
        <v>37</v>
      </c>
      <c r="P348" s="5" t="str">
        <f>VLOOKUP(B348,[1]Sheet1!$B$6:$Q$265,16,0)</f>
        <v>11A1</v>
      </c>
    </row>
    <row r="349" spans="1:16" x14ac:dyDescent="0.25">
      <c r="A349" s="10">
        <v>341</v>
      </c>
      <c r="B349" s="10">
        <v>300794</v>
      </c>
      <c r="C349" s="10">
        <v>13</v>
      </c>
      <c r="D349" s="11" t="s">
        <v>462</v>
      </c>
      <c r="E349" s="12" t="s">
        <v>463</v>
      </c>
      <c r="F349" s="10">
        <v>26</v>
      </c>
      <c r="G349" s="10">
        <v>10</v>
      </c>
      <c r="H349" s="10">
        <v>2002</v>
      </c>
      <c r="I349" s="10" t="s">
        <v>31</v>
      </c>
      <c r="J349" s="10" t="s">
        <v>32</v>
      </c>
      <c r="K349" s="10" t="s">
        <v>28</v>
      </c>
      <c r="L349" s="10">
        <v>8.5</v>
      </c>
      <c r="M349" s="10">
        <v>8</v>
      </c>
      <c r="N349" s="13">
        <v>8</v>
      </c>
      <c r="O349" s="10" t="s">
        <v>29</v>
      </c>
      <c r="P349" s="5" t="e">
        <f>VLOOKUP(B349,[1]Sheet1!$B$6:$Q$265,16,0)</f>
        <v>#N/A</v>
      </c>
    </row>
    <row r="350" spans="1:16" x14ac:dyDescent="0.25">
      <c r="A350" s="10">
        <v>342</v>
      </c>
      <c r="B350" s="10">
        <v>300795</v>
      </c>
      <c r="C350" s="10">
        <v>13</v>
      </c>
      <c r="D350" s="11" t="s">
        <v>464</v>
      </c>
      <c r="E350" s="12" t="s">
        <v>463</v>
      </c>
      <c r="F350" s="10">
        <v>16</v>
      </c>
      <c r="G350" s="10">
        <v>1</v>
      </c>
      <c r="H350" s="10">
        <v>2002</v>
      </c>
      <c r="I350" s="10" t="s">
        <v>31</v>
      </c>
      <c r="J350" s="10" t="s">
        <v>32</v>
      </c>
      <c r="K350" s="10" t="s">
        <v>28</v>
      </c>
      <c r="L350" s="10">
        <v>8.5</v>
      </c>
      <c r="M350" s="10">
        <v>8</v>
      </c>
      <c r="N350" s="13">
        <v>8</v>
      </c>
      <c r="O350" s="10" t="s">
        <v>29</v>
      </c>
      <c r="P350" s="5" t="e">
        <f>VLOOKUP(B350,[1]Sheet1!$B$6:$Q$265,16,0)</f>
        <v>#N/A</v>
      </c>
    </row>
    <row r="351" spans="1:16" x14ac:dyDescent="0.25">
      <c r="A351" s="10">
        <v>343</v>
      </c>
      <c r="B351" s="10">
        <v>300796</v>
      </c>
      <c r="C351" s="10">
        <v>13</v>
      </c>
      <c r="D351" s="11" t="s">
        <v>348</v>
      </c>
      <c r="E351" s="12" t="s">
        <v>463</v>
      </c>
      <c r="F351" s="10">
        <v>12</v>
      </c>
      <c r="G351" s="10">
        <v>8</v>
      </c>
      <c r="H351" s="10">
        <v>2002</v>
      </c>
      <c r="I351" s="10" t="s">
        <v>31</v>
      </c>
      <c r="J351" s="10" t="s">
        <v>32</v>
      </c>
      <c r="K351" s="10" t="s">
        <v>28</v>
      </c>
      <c r="L351" s="10">
        <v>9</v>
      </c>
      <c r="M351" s="10">
        <v>9</v>
      </c>
      <c r="N351" s="13">
        <v>9</v>
      </c>
      <c r="O351" s="10" t="s">
        <v>37</v>
      </c>
      <c r="P351" s="5" t="e">
        <f>VLOOKUP(B351,[1]Sheet1!$B$6:$Q$265,16,0)</f>
        <v>#N/A</v>
      </c>
    </row>
    <row r="352" spans="1:16" x14ac:dyDescent="0.25">
      <c r="A352" s="10">
        <v>344</v>
      </c>
      <c r="B352" s="10">
        <v>300797</v>
      </c>
      <c r="C352" s="10">
        <v>13</v>
      </c>
      <c r="D352" s="11" t="s">
        <v>465</v>
      </c>
      <c r="E352" s="12" t="s">
        <v>463</v>
      </c>
      <c r="F352" s="10">
        <v>7</v>
      </c>
      <c r="G352" s="10">
        <v>9</v>
      </c>
      <c r="H352" s="10">
        <v>2002</v>
      </c>
      <c r="I352" s="10" t="s">
        <v>31</v>
      </c>
      <c r="J352" s="10" t="s">
        <v>35</v>
      </c>
      <c r="K352" s="10" t="s">
        <v>28</v>
      </c>
      <c r="L352" s="10">
        <v>7.25</v>
      </c>
      <c r="M352" s="10">
        <v>10</v>
      </c>
      <c r="N352" s="13">
        <v>9.5</v>
      </c>
      <c r="O352" s="10" t="s">
        <v>37</v>
      </c>
      <c r="P352" s="5" t="e">
        <f>VLOOKUP(B352,[1]Sheet1!$B$6:$Q$265,16,0)</f>
        <v>#N/A</v>
      </c>
    </row>
    <row r="353" spans="1:16" x14ac:dyDescent="0.25">
      <c r="A353" s="10">
        <v>345</v>
      </c>
      <c r="B353" s="10">
        <v>300798</v>
      </c>
      <c r="C353" s="10">
        <v>13</v>
      </c>
      <c r="D353" s="11" t="s">
        <v>466</v>
      </c>
      <c r="E353" s="12" t="s">
        <v>463</v>
      </c>
      <c r="F353" s="10">
        <v>19</v>
      </c>
      <c r="G353" s="10">
        <v>11</v>
      </c>
      <c r="H353" s="10">
        <v>2002</v>
      </c>
      <c r="I353" s="10" t="s">
        <v>31</v>
      </c>
      <c r="J353" s="10" t="s">
        <v>27</v>
      </c>
      <c r="K353" s="10" t="s">
        <v>28</v>
      </c>
      <c r="L353" s="10">
        <v>5.75</v>
      </c>
      <c r="M353" s="10" t="s">
        <v>42</v>
      </c>
      <c r="N353" s="13" t="s">
        <v>43</v>
      </c>
      <c r="O353" s="10" t="s">
        <v>43</v>
      </c>
      <c r="P353" s="5" t="str">
        <f>VLOOKUP(B353,[1]Sheet1!$B$6:$Q$265,16,0)</f>
        <v>11A2</v>
      </c>
    </row>
    <row r="354" spans="1:16" x14ac:dyDescent="0.25">
      <c r="A354" s="10">
        <v>346</v>
      </c>
      <c r="B354" s="10">
        <v>300799</v>
      </c>
      <c r="C354" s="10">
        <v>13</v>
      </c>
      <c r="D354" s="11" t="s">
        <v>467</v>
      </c>
      <c r="E354" s="12" t="s">
        <v>463</v>
      </c>
      <c r="F354" s="10">
        <v>28</v>
      </c>
      <c r="G354" s="10">
        <v>10</v>
      </c>
      <c r="H354" s="10">
        <v>2002</v>
      </c>
      <c r="I354" s="10" t="s">
        <v>31</v>
      </c>
      <c r="J354" s="10" t="s">
        <v>32</v>
      </c>
      <c r="K354" s="10" t="s">
        <v>28</v>
      </c>
      <c r="L354" s="10">
        <v>8.5</v>
      </c>
      <c r="M354" s="10">
        <v>7</v>
      </c>
      <c r="N354" s="13">
        <v>7.5</v>
      </c>
      <c r="O354" s="10" t="s">
        <v>29</v>
      </c>
      <c r="P354" s="5" t="e">
        <f>VLOOKUP(B354,[1]Sheet1!$B$6:$Q$265,16,0)</f>
        <v>#N/A</v>
      </c>
    </row>
    <row r="355" spans="1:16" x14ac:dyDescent="0.25">
      <c r="A355" s="10">
        <v>347</v>
      </c>
      <c r="B355" s="10">
        <v>300800</v>
      </c>
      <c r="C355" s="10">
        <v>13</v>
      </c>
      <c r="D355" s="11" t="s">
        <v>467</v>
      </c>
      <c r="E355" s="12" t="s">
        <v>463</v>
      </c>
      <c r="F355" s="10">
        <v>6</v>
      </c>
      <c r="G355" s="10">
        <v>9</v>
      </c>
      <c r="H355" s="10">
        <v>2002</v>
      </c>
      <c r="I355" s="10" t="s">
        <v>31</v>
      </c>
      <c r="J355" s="10" t="s">
        <v>32</v>
      </c>
      <c r="K355" s="10" t="s">
        <v>28</v>
      </c>
      <c r="L355" s="10">
        <v>7.75</v>
      </c>
      <c r="M355" s="10">
        <v>7</v>
      </c>
      <c r="N355" s="13">
        <v>7</v>
      </c>
      <c r="O355" s="10" t="s">
        <v>29</v>
      </c>
      <c r="P355" s="5" t="e">
        <f>VLOOKUP(B355,[1]Sheet1!$B$6:$Q$265,16,0)</f>
        <v>#N/A</v>
      </c>
    </row>
    <row r="356" spans="1:16" x14ac:dyDescent="0.25">
      <c r="A356" s="10">
        <v>348</v>
      </c>
      <c r="B356" s="10">
        <v>300801</v>
      </c>
      <c r="C356" s="10">
        <v>13</v>
      </c>
      <c r="D356" s="11" t="s">
        <v>468</v>
      </c>
      <c r="E356" s="12" t="s">
        <v>463</v>
      </c>
      <c r="F356" s="10">
        <v>6</v>
      </c>
      <c r="G356" s="10">
        <v>12</v>
      </c>
      <c r="H356" s="10">
        <v>2002</v>
      </c>
      <c r="I356" s="10" t="s">
        <v>31</v>
      </c>
      <c r="J356" s="10" t="s">
        <v>27</v>
      </c>
      <c r="K356" s="10" t="s">
        <v>28</v>
      </c>
      <c r="L356" s="10">
        <v>9</v>
      </c>
      <c r="M356" s="10">
        <v>8</v>
      </c>
      <c r="N356" s="13">
        <v>8.5</v>
      </c>
      <c r="O356" s="10" t="s">
        <v>29</v>
      </c>
      <c r="P356" s="5" t="str">
        <f>VLOOKUP(B356,[1]Sheet1!$B$6:$Q$265,16,0)</f>
        <v>11A1</v>
      </c>
    </row>
    <row r="357" spans="1:16" x14ac:dyDescent="0.25">
      <c r="A357" s="10">
        <v>349</v>
      </c>
      <c r="B357" s="10">
        <v>300802</v>
      </c>
      <c r="C357" s="10">
        <v>13</v>
      </c>
      <c r="D357" s="11" t="s">
        <v>183</v>
      </c>
      <c r="E357" s="12" t="s">
        <v>463</v>
      </c>
      <c r="F357" s="10">
        <v>1</v>
      </c>
      <c r="G357" s="10">
        <v>1</v>
      </c>
      <c r="H357" s="10">
        <v>2002</v>
      </c>
      <c r="I357" s="10" t="s">
        <v>31</v>
      </c>
      <c r="J357" s="10" t="s">
        <v>35</v>
      </c>
      <c r="K357" s="10" t="s">
        <v>28</v>
      </c>
      <c r="L357" s="10">
        <v>6.5</v>
      </c>
      <c r="M357" s="10">
        <v>6</v>
      </c>
      <c r="N357" s="13">
        <v>6</v>
      </c>
      <c r="O357" s="10" t="s">
        <v>39</v>
      </c>
      <c r="P357" s="5" t="e">
        <f>VLOOKUP(B357,[1]Sheet1!$B$6:$Q$265,16,0)</f>
        <v>#N/A</v>
      </c>
    </row>
    <row r="358" spans="1:16" x14ac:dyDescent="0.25">
      <c r="A358" s="10">
        <v>350</v>
      </c>
      <c r="B358" s="10">
        <v>300803</v>
      </c>
      <c r="C358" s="10">
        <v>13</v>
      </c>
      <c r="D358" s="11" t="s">
        <v>469</v>
      </c>
      <c r="E358" s="12" t="s">
        <v>463</v>
      </c>
      <c r="F358" s="10">
        <v>16</v>
      </c>
      <c r="G358" s="10">
        <v>1</v>
      </c>
      <c r="H358" s="10">
        <v>2002</v>
      </c>
      <c r="I358" s="10" t="s">
        <v>31</v>
      </c>
      <c r="J358" s="10" t="s">
        <v>35</v>
      </c>
      <c r="K358" s="10" t="s">
        <v>28</v>
      </c>
      <c r="L358" s="10">
        <v>6.5</v>
      </c>
      <c r="M358" s="10">
        <v>7</v>
      </c>
      <c r="N358" s="13">
        <v>7</v>
      </c>
      <c r="O358" s="10" t="s">
        <v>29</v>
      </c>
      <c r="P358" s="5" t="e">
        <f>VLOOKUP(B358,[1]Sheet1!$B$6:$Q$265,16,0)</f>
        <v>#N/A</v>
      </c>
    </row>
    <row r="359" spans="1:16" x14ac:dyDescent="0.25">
      <c r="A359" s="10">
        <v>351</v>
      </c>
      <c r="B359" s="10">
        <v>300804</v>
      </c>
      <c r="C359" s="10">
        <v>13</v>
      </c>
      <c r="D359" s="11" t="s">
        <v>470</v>
      </c>
      <c r="E359" s="12" t="s">
        <v>463</v>
      </c>
      <c r="F359" s="10">
        <v>21</v>
      </c>
      <c r="G359" s="10">
        <v>11</v>
      </c>
      <c r="H359" s="10">
        <v>2002</v>
      </c>
      <c r="I359" s="10" t="s">
        <v>31</v>
      </c>
      <c r="J359" s="10" t="s">
        <v>27</v>
      </c>
      <c r="K359" s="10" t="s">
        <v>28</v>
      </c>
      <c r="L359" s="10">
        <v>9.25</v>
      </c>
      <c r="M359" s="10">
        <v>7</v>
      </c>
      <c r="N359" s="13">
        <v>7.5</v>
      </c>
      <c r="O359" s="10" t="s">
        <v>29</v>
      </c>
      <c r="P359" s="5" t="str">
        <f>VLOOKUP(B359,[1]Sheet1!$B$6:$Q$265,16,0)</f>
        <v>11A2</v>
      </c>
    </row>
    <row r="360" spans="1:16" x14ac:dyDescent="0.25">
      <c r="A360" s="10">
        <v>352</v>
      </c>
      <c r="B360" s="10">
        <v>300805</v>
      </c>
      <c r="C360" s="10">
        <v>13</v>
      </c>
      <c r="D360" s="11" t="s">
        <v>471</v>
      </c>
      <c r="E360" s="12" t="s">
        <v>472</v>
      </c>
      <c r="F360" s="10">
        <v>31</v>
      </c>
      <c r="G360" s="10">
        <v>1</v>
      </c>
      <c r="H360" s="10">
        <v>2002</v>
      </c>
      <c r="I360" s="10" t="s">
        <v>31</v>
      </c>
      <c r="J360" s="10" t="s">
        <v>32</v>
      </c>
      <c r="K360" s="10" t="s">
        <v>28</v>
      </c>
      <c r="L360" s="10">
        <v>8.25</v>
      </c>
      <c r="M360" s="10">
        <v>7</v>
      </c>
      <c r="N360" s="13">
        <v>7.5</v>
      </c>
      <c r="O360" s="10" t="s">
        <v>29</v>
      </c>
      <c r="P360" s="5" t="e">
        <f>VLOOKUP(B360,[1]Sheet1!$B$6:$Q$265,16,0)</f>
        <v>#N/A</v>
      </c>
    </row>
    <row r="361" spans="1:16" x14ac:dyDescent="0.25">
      <c r="A361" s="10">
        <v>353</v>
      </c>
      <c r="B361" s="10">
        <v>300806</v>
      </c>
      <c r="C361" s="10">
        <v>13</v>
      </c>
      <c r="D361" s="11" t="s">
        <v>473</v>
      </c>
      <c r="E361" s="12" t="s">
        <v>472</v>
      </c>
      <c r="F361" s="10">
        <v>3</v>
      </c>
      <c r="G361" s="10">
        <v>3</v>
      </c>
      <c r="H361" s="10">
        <v>2002</v>
      </c>
      <c r="I361" s="10" t="s">
        <v>31</v>
      </c>
      <c r="J361" s="10" t="s">
        <v>35</v>
      </c>
      <c r="K361" s="10" t="s">
        <v>28</v>
      </c>
      <c r="L361" s="10">
        <v>7.5</v>
      </c>
      <c r="M361" s="10">
        <v>9</v>
      </c>
      <c r="N361" s="13">
        <v>8.5</v>
      </c>
      <c r="O361" s="10" t="s">
        <v>29</v>
      </c>
      <c r="P361" s="5" t="e">
        <f>VLOOKUP(B361,[1]Sheet1!$B$6:$Q$265,16,0)</f>
        <v>#N/A</v>
      </c>
    </row>
    <row r="362" spans="1:16" x14ac:dyDescent="0.25">
      <c r="A362" s="10">
        <v>354</v>
      </c>
      <c r="B362" s="10">
        <v>300807</v>
      </c>
      <c r="C362" s="10">
        <v>13</v>
      </c>
      <c r="D362" s="11" t="s">
        <v>474</v>
      </c>
      <c r="E362" s="12" t="s">
        <v>472</v>
      </c>
      <c r="F362" s="10">
        <v>16</v>
      </c>
      <c r="G362" s="10">
        <v>2</v>
      </c>
      <c r="H362" s="10">
        <v>2002</v>
      </c>
      <c r="I362" s="10" t="s">
        <v>31</v>
      </c>
      <c r="J362" s="10" t="s">
        <v>32</v>
      </c>
      <c r="K362" s="10" t="s">
        <v>28</v>
      </c>
      <c r="L362" s="10">
        <v>9</v>
      </c>
      <c r="M362" s="10">
        <v>9</v>
      </c>
      <c r="N362" s="13">
        <v>9</v>
      </c>
      <c r="O362" s="10" t="s">
        <v>37</v>
      </c>
      <c r="P362" s="5" t="e">
        <f>VLOOKUP(B362,[1]Sheet1!$B$6:$Q$265,16,0)</f>
        <v>#N/A</v>
      </c>
    </row>
    <row r="363" spans="1:16" x14ac:dyDescent="0.25">
      <c r="A363" s="10">
        <v>355</v>
      </c>
      <c r="B363" s="10">
        <v>300808</v>
      </c>
      <c r="C363" s="10">
        <v>13</v>
      </c>
      <c r="D363" s="11" t="s">
        <v>475</v>
      </c>
      <c r="E363" s="12" t="s">
        <v>476</v>
      </c>
      <c r="F363" s="10">
        <v>22</v>
      </c>
      <c r="G363" s="10">
        <v>3</v>
      </c>
      <c r="H363" s="10">
        <v>2002</v>
      </c>
      <c r="I363" s="10" t="s">
        <v>31</v>
      </c>
      <c r="J363" s="10" t="s">
        <v>32</v>
      </c>
      <c r="K363" s="10" t="s">
        <v>28</v>
      </c>
      <c r="L363" s="10">
        <v>9.75</v>
      </c>
      <c r="M363" s="10">
        <v>10</v>
      </c>
      <c r="N363" s="13">
        <v>10</v>
      </c>
      <c r="O363" s="10" t="s">
        <v>37</v>
      </c>
      <c r="P363" s="5" t="e">
        <f>VLOOKUP(B363,[1]Sheet1!$B$6:$Q$265,16,0)</f>
        <v>#N/A</v>
      </c>
    </row>
    <row r="364" spans="1:16" x14ac:dyDescent="0.25">
      <c r="A364" s="10">
        <v>356</v>
      </c>
      <c r="B364" s="10">
        <v>300809</v>
      </c>
      <c r="C364" s="10">
        <v>13</v>
      </c>
      <c r="D364" s="11" t="s">
        <v>477</v>
      </c>
      <c r="E364" s="12" t="s">
        <v>478</v>
      </c>
      <c r="F364" s="10">
        <v>30</v>
      </c>
      <c r="G364" s="10">
        <v>4</v>
      </c>
      <c r="H364" s="10">
        <v>2002</v>
      </c>
      <c r="I364" s="10" t="s">
        <v>31</v>
      </c>
      <c r="J364" s="10" t="s">
        <v>32</v>
      </c>
      <c r="K364" s="10" t="s">
        <v>28</v>
      </c>
      <c r="L364" s="10">
        <v>8.5</v>
      </c>
      <c r="M364" s="10">
        <v>8</v>
      </c>
      <c r="N364" s="13">
        <v>8</v>
      </c>
      <c r="O364" s="10" t="s">
        <v>29</v>
      </c>
      <c r="P364" s="5" t="e">
        <f>VLOOKUP(B364,[1]Sheet1!$B$6:$Q$265,16,0)</f>
        <v>#N/A</v>
      </c>
    </row>
    <row r="365" spans="1:16" x14ac:dyDescent="0.25">
      <c r="A365" s="10">
        <v>357</v>
      </c>
      <c r="B365" s="10">
        <v>300810</v>
      </c>
      <c r="C365" s="10">
        <v>13</v>
      </c>
      <c r="D365" s="11" t="s">
        <v>479</v>
      </c>
      <c r="E365" s="12" t="s">
        <v>478</v>
      </c>
      <c r="F365" s="10">
        <v>17</v>
      </c>
      <c r="G365" s="10">
        <v>4</v>
      </c>
      <c r="H365" s="10">
        <v>2002</v>
      </c>
      <c r="I365" s="10" t="s">
        <v>31</v>
      </c>
      <c r="J365" s="10" t="s">
        <v>35</v>
      </c>
      <c r="K365" s="10" t="s">
        <v>28</v>
      </c>
      <c r="L365" s="10">
        <v>7.25</v>
      </c>
      <c r="M365" s="10">
        <v>10</v>
      </c>
      <c r="N365" s="13">
        <v>9.5</v>
      </c>
      <c r="O365" s="10" t="s">
        <v>37</v>
      </c>
      <c r="P365" s="5" t="e">
        <f>VLOOKUP(B365,[1]Sheet1!$B$6:$Q$265,16,0)</f>
        <v>#N/A</v>
      </c>
    </row>
    <row r="366" spans="1:16" x14ac:dyDescent="0.25">
      <c r="A366" s="10">
        <v>358</v>
      </c>
      <c r="B366" s="10">
        <v>300811</v>
      </c>
      <c r="C366" s="10">
        <v>13</v>
      </c>
      <c r="D366" s="11" t="s">
        <v>480</v>
      </c>
      <c r="E366" s="12" t="s">
        <v>478</v>
      </c>
      <c r="F366" s="10">
        <v>30</v>
      </c>
      <c r="G366" s="10">
        <v>11</v>
      </c>
      <c r="H366" s="10">
        <v>2002</v>
      </c>
      <c r="I366" s="10" t="s">
        <v>168</v>
      </c>
      <c r="J366" s="10" t="s">
        <v>35</v>
      </c>
      <c r="K366" s="10" t="s">
        <v>28</v>
      </c>
      <c r="L366" s="10">
        <v>4.5</v>
      </c>
      <c r="M366" s="10">
        <v>8</v>
      </c>
      <c r="N366" s="13">
        <v>7</v>
      </c>
      <c r="O366" s="10" t="s">
        <v>39</v>
      </c>
      <c r="P366" s="5" t="e">
        <f>VLOOKUP(B366,[1]Sheet1!$B$6:$Q$265,16,0)</f>
        <v>#N/A</v>
      </c>
    </row>
    <row r="367" spans="1:16" x14ac:dyDescent="0.25">
      <c r="A367" s="10">
        <v>359</v>
      </c>
      <c r="B367" s="10">
        <v>300812</v>
      </c>
      <c r="C367" s="10">
        <v>13</v>
      </c>
      <c r="D367" s="11" t="s">
        <v>481</v>
      </c>
      <c r="E367" s="12" t="s">
        <v>478</v>
      </c>
      <c r="F367" s="10">
        <v>13</v>
      </c>
      <c r="G367" s="10">
        <v>3</v>
      </c>
      <c r="H367" s="10">
        <v>2002</v>
      </c>
      <c r="I367" s="10" t="s">
        <v>31</v>
      </c>
      <c r="J367" s="10" t="s">
        <v>27</v>
      </c>
      <c r="K367" s="10" t="s">
        <v>28</v>
      </c>
      <c r="L367" s="10">
        <v>5.75</v>
      </c>
      <c r="M367" s="10">
        <v>7</v>
      </c>
      <c r="N367" s="13">
        <v>6.5</v>
      </c>
      <c r="O367" s="10" t="s">
        <v>39</v>
      </c>
      <c r="P367" s="5" t="str">
        <f>VLOOKUP(B367,[1]Sheet1!$B$6:$Q$265,16,0)</f>
        <v>11A14</v>
      </c>
    </row>
    <row r="368" spans="1:16" x14ac:dyDescent="0.25">
      <c r="A368" s="10">
        <v>360</v>
      </c>
      <c r="B368" s="10">
        <v>300813</v>
      </c>
      <c r="C368" s="10">
        <v>13</v>
      </c>
      <c r="D368" s="11" t="s">
        <v>482</v>
      </c>
      <c r="E368" s="12" t="s">
        <v>478</v>
      </c>
      <c r="F368" s="10">
        <v>13</v>
      </c>
      <c r="G368" s="10">
        <v>1</v>
      </c>
      <c r="H368" s="10">
        <v>2002</v>
      </c>
      <c r="I368" s="10" t="s">
        <v>31</v>
      </c>
      <c r="J368" s="10" t="s">
        <v>32</v>
      </c>
      <c r="K368" s="10" t="s">
        <v>28</v>
      </c>
      <c r="L368" s="10">
        <v>10</v>
      </c>
      <c r="M368" s="10">
        <v>8</v>
      </c>
      <c r="N368" s="13">
        <v>8.5</v>
      </c>
      <c r="O368" s="10" t="s">
        <v>29</v>
      </c>
      <c r="P368" s="5" t="e">
        <f>VLOOKUP(B368,[1]Sheet1!$B$6:$Q$265,16,0)</f>
        <v>#N/A</v>
      </c>
    </row>
    <row r="369" spans="1:16" x14ac:dyDescent="0.25">
      <c r="A369" s="10">
        <v>361</v>
      </c>
      <c r="B369" s="10">
        <v>300814</v>
      </c>
      <c r="C369" s="10">
        <v>13</v>
      </c>
      <c r="D369" s="11" t="s">
        <v>483</v>
      </c>
      <c r="E369" s="12" t="s">
        <v>478</v>
      </c>
      <c r="F369" s="10">
        <v>6</v>
      </c>
      <c r="G369" s="10">
        <v>11</v>
      </c>
      <c r="H369" s="10">
        <v>2002</v>
      </c>
      <c r="I369" s="10" t="s">
        <v>31</v>
      </c>
      <c r="J369" s="10" t="s">
        <v>32</v>
      </c>
      <c r="K369" s="10" t="s">
        <v>28</v>
      </c>
      <c r="L369" s="10">
        <v>9.75</v>
      </c>
      <c r="M369" s="10">
        <v>8</v>
      </c>
      <c r="N369" s="13">
        <v>8.5</v>
      </c>
      <c r="O369" s="10" t="s">
        <v>29</v>
      </c>
      <c r="P369" s="5" t="e">
        <f>VLOOKUP(B369,[1]Sheet1!$B$6:$Q$265,16,0)</f>
        <v>#N/A</v>
      </c>
    </row>
    <row r="370" spans="1:16" x14ac:dyDescent="0.25">
      <c r="A370" s="10">
        <v>362</v>
      </c>
      <c r="B370" s="10">
        <v>300815</v>
      </c>
      <c r="C370" s="10">
        <v>13</v>
      </c>
      <c r="D370" s="11" t="s">
        <v>484</v>
      </c>
      <c r="E370" s="12" t="s">
        <v>478</v>
      </c>
      <c r="F370" s="10">
        <v>9</v>
      </c>
      <c r="G370" s="10">
        <v>10</v>
      </c>
      <c r="H370" s="10">
        <v>2002</v>
      </c>
      <c r="I370" s="10" t="s">
        <v>31</v>
      </c>
      <c r="J370" s="10" t="s">
        <v>27</v>
      </c>
      <c r="K370" s="10" t="s">
        <v>28</v>
      </c>
      <c r="L370" s="10">
        <v>7.25</v>
      </c>
      <c r="M370" s="10">
        <v>8</v>
      </c>
      <c r="N370" s="13">
        <v>8</v>
      </c>
      <c r="O370" s="10" t="s">
        <v>29</v>
      </c>
      <c r="P370" s="5" t="str">
        <f>VLOOKUP(B370,[1]Sheet1!$B$6:$Q$265,16,0)</f>
        <v>11A12</v>
      </c>
    </row>
    <row r="371" spans="1:16" x14ac:dyDescent="0.25">
      <c r="A371" s="10">
        <v>363</v>
      </c>
      <c r="B371" s="10">
        <v>300816</v>
      </c>
      <c r="C371" s="10">
        <v>13</v>
      </c>
      <c r="D371" s="11" t="s">
        <v>485</v>
      </c>
      <c r="E371" s="12" t="s">
        <v>486</v>
      </c>
      <c r="F371" s="10">
        <v>14</v>
      </c>
      <c r="G371" s="10">
        <v>3</v>
      </c>
      <c r="H371" s="10">
        <v>2002</v>
      </c>
      <c r="I371" s="10" t="s">
        <v>31</v>
      </c>
      <c r="J371" s="10" t="s">
        <v>27</v>
      </c>
      <c r="K371" s="10" t="s">
        <v>28</v>
      </c>
      <c r="L371" s="10">
        <v>9.25</v>
      </c>
      <c r="M371" s="10">
        <v>7</v>
      </c>
      <c r="N371" s="13">
        <v>7.5</v>
      </c>
      <c r="O371" s="10" t="s">
        <v>29</v>
      </c>
      <c r="P371" s="5" t="str">
        <f>VLOOKUP(B371,[1]Sheet1!$B$6:$Q$265,16,0)</f>
        <v>11A2</v>
      </c>
    </row>
    <row r="372" spans="1:16" x14ac:dyDescent="0.25">
      <c r="A372" s="10">
        <v>364</v>
      </c>
      <c r="B372" s="10">
        <v>300817</v>
      </c>
      <c r="C372" s="10">
        <v>13</v>
      </c>
      <c r="D372" s="11" t="s">
        <v>487</v>
      </c>
      <c r="E372" s="12" t="s">
        <v>486</v>
      </c>
      <c r="F372" s="10">
        <v>26</v>
      </c>
      <c r="G372" s="10">
        <v>6</v>
      </c>
      <c r="H372" s="10">
        <v>2002</v>
      </c>
      <c r="I372" s="10" t="s">
        <v>31</v>
      </c>
      <c r="J372" s="10" t="s">
        <v>27</v>
      </c>
      <c r="K372" s="10" t="s">
        <v>28</v>
      </c>
      <c r="L372" s="10">
        <v>9</v>
      </c>
      <c r="M372" s="10">
        <v>7</v>
      </c>
      <c r="N372" s="13">
        <v>7.5</v>
      </c>
      <c r="O372" s="10" t="s">
        <v>29</v>
      </c>
      <c r="P372" s="5" t="str">
        <f>VLOOKUP(B372,[1]Sheet1!$B$6:$Q$265,16,0)</f>
        <v>11A3</v>
      </c>
    </row>
    <row r="373" spans="1:16" x14ac:dyDescent="0.25">
      <c r="A373" s="10">
        <v>365</v>
      </c>
      <c r="B373" s="10">
        <v>300818</v>
      </c>
      <c r="C373" s="10">
        <v>14</v>
      </c>
      <c r="D373" s="11" t="s">
        <v>488</v>
      </c>
      <c r="E373" s="12" t="s">
        <v>486</v>
      </c>
      <c r="F373" s="10">
        <v>22</v>
      </c>
      <c r="G373" s="10">
        <v>6</v>
      </c>
      <c r="H373" s="10">
        <v>2002</v>
      </c>
      <c r="I373" s="10" t="s">
        <v>489</v>
      </c>
      <c r="J373" s="10" t="s">
        <v>27</v>
      </c>
      <c r="K373" s="10" t="s">
        <v>28</v>
      </c>
      <c r="L373" s="10">
        <v>7</v>
      </c>
      <c r="M373" s="10">
        <v>9.5</v>
      </c>
      <c r="N373" s="13">
        <v>9</v>
      </c>
      <c r="O373" s="10" t="s">
        <v>37</v>
      </c>
      <c r="P373" s="5" t="str">
        <f>VLOOKUP(B373,[1]Sheet1!$B$6:$Q$265,16,0)</f>
        <v>11A12</v>
      </c>
    </row>
    <row r="374" spans="1:16" x14ac:dyDescent="0.25">
      <c r="A374" s="10">
        <v>366</v>
      </c>
      <c r="B374" s="10">
        <v>300819</v>
      </c>
      <c r="C374" s="10">
        <v>14</v>
      </c>
      <c r="D374" s="11" t="s">
        <v>468</v>
      </c>
      <c r="E374" s="12" t="s">
        <v>486</v>
      </c>
      <c r="F374" s="10">
        <v>20</v>
      </c>
      <c r="G374" s="10">
        <v>11</v>
      </c>
      <c r="H374" s="10">
        <v>2002</v>
      </c>
      <c r="I374" s="10" t="s">
        <v>31</v>
      </c>
      <c r="J374" s="10" t="s">
        <v>35</v>
      </c>
      <c r="K374" s="10" t="s">
        <v>28</v>
      </c>
      <c r="L374" s="10">
        <v>8.75</v>
      </c>
      <c r="M374" s="10">
        <v>8.5</v>
      </c>
      <c r="N374" s="13">
        <v>8.5</v>
      </c>
      <c r="O374" s="10" t="s">
        <v>29</v>
      </c>
      <c r="P374" s="5" t="e">
        <f>VLOOKUP(B374,[1]Sheet1!$B$6:$Q$265,16,0)</f>
        <v>#N/A</v>
      </c>
    </row>
    <row r="375" spans="1:16" x14ac:dyDescent="0.25">
      <c r="A375" s="10">
        <v>367</v>
      </c>
      <c r="B375" s="10">
        <v>300820</v>
      </c>
      <c r="C375" s="10">
        <v>14</v>
      </c>
      <c r="D375" s="11" t="s">
        <v>309</v>
      </c>
      <c r="E375" s="12" t="s">
        <v>486</v>
      </c>
      <c r="F375" s="10">
        <v>14</v>
      </c>
      <c r="G375" s="10">
        <v>10</v>
      </c>
      <c r="H375" s="10">
        <v>2002</v>
      </c>
      <c r="I375" s="10" t="s">
        <v>31</v>
      </c>
      <c r="J375" s="10" t="s">
        <v>32</v>
      </c>
      <c r="K375" s="10" t="s">
        <v>28</v>
      </c>
      <c r="L375" s="10">
        <v>8.75</v>
      </c>
      <c r="M375" s="10">
        <v>10</v>
      </c>
      <c r="N375" s="13">
        <v>9.5</v>
      </c>
      <c r="O375" s="10" t="s">
        <v>37</v>
      </c>
      <c r="P375" s="5" t="e">
        <f>VLOOKUP(B375,[1]Sheet1!$B$6:$Q$265,16,0)</f>
        <v>#N/A</v>
      </c>
    </row>
    <row r="376" spans="1:16" x14ac:dyDescent="0.25">
      <c r="A376" s="10">
        <v>368</v>
      </c>
      <c r="B376" s="10">
        <v>300821</v>
      </c>
      <c r="C376" s="10">
        <v>14</v>
      </c>
      <c r="D376" s="11" t="s">
        <v>222</v>
      </c>
      <c r="E376" s="12" t="s">
        <v>486</v>
      </c>
      <c r="F376" s="10">
        <v>20</v>
      </c>
      <c r="G376" s="10">
        <v>10</v>
      </c>
      <c r="H376" s="10">
        <v>2002</v>
      </c>
      <c r="I376" s="10" t="s">
        <v>31</v>
      </c>
      <c r="J376" s="10" t="s">
        <v>27</v>
      </c>
      <c r="K376" s="10" t="s">
        <v>28</v>
      </c>
      <c r="L376" s="10">
        <v>8.5</v>
      </c>
      <c r="M376" s="10">
        <v>9</v>
      </c>
      <c r="N376" s="13">
        <v>9</v>
      </c>
      <c r="O376" s="10" t="s">
        <v>37</v>
      </c>
      <c r="P376" s="5" t="str">
        <f>VLOOKUP(B376,[1]Sheet1!$B$6:$Q$265,16,0)</f>
        <v>11A2</v>
      </c>
    </row>
    <row r="377" spans="1:16" x14ac:dyDescent="0.25">
      <c r="A377" s="10">
        <v>369</v>
      </c>
      <c r="B377" s="10">
        <v>300822</v>
      </c>
      <c r="C377" s="10">
        <v>14</v>
      </c>
      <c r="D377" s="11" t="s">
        <v>490</v>
      </c>
      <c r="E377" s="12" t="s">
        <v>486</v>
      </c>
      <c r="F377" s="10">
        <v>4</v>
      </c>
      <c r="G377" s="10">
        <v>10</v>
      </c>
      <c r="H377" s="10">
        <v>2001</v>
      </c>
      <c r="I377" s="10" t="s">
        <v>491</v>
      </c>
      <c r="J377" s="10" t="s">
        <v>32</v>
      </c>
      <c r="K377" s="10" t="s">
        <v>28</v>
      </c>
      <c r="L377" s="10">
        <v>9.25</v>
      </c>
      <c r="M377" s="10">
        <v>9.5</v>
      </c>
      <c r="N377" s="13">
        <v>9.5</v>
      </c>
      <c r="O377" s="10" t="s">
        <v>37</v>
      </c>
      <c r="P377" s="5" t="e">
        <f>VLOOKUP(B377,[1]Sheet1!$B$6:$Q$265,16,0)</f>
        <v>#N/A</v>
      </c>
    </row>
    <row r="378" spans="1:16" x14ac:dyDescent="0.25">
      <c r="A378" s="10">
        <v>370</v>
      </c>
      <c r="B378" s="10">
        <v>300823</v>
      </c>
      <c r="C378" s="10">
        <v>14</v>
      </c>
      <c r="D378" s="11" t="s">
        <v>492</v>
      </c>
      <c r="E378" s="12" t="s">
        <v>486</v>
      </c>
      <c r="F378" s="10">
        <v>5</v>
      </c>
      <c r="G378" s="10">
        <v>1</v>
      </c>
      <c r="H378" s="10">
        <v>2002</v>
      </c>
      <c r="I378" s="10" t="s">
        <v>31</v>
      </c>
      <c r="J378" s="10" t="s">
        <v>27</v>
      </c>
      <c r="K378" s="10" t="s">
        <v>28</v>
      </c>
      <c r="L378" s="10">
        <v>9.5</v>
      </c>
      <c r="M378" s="10">
        <v>9</v>
      </c>
      <c r="N378" s="13">
        <v>9</v>
      </c>
      <c r="O378" s="10" t="s">
        <v>37</v>
      </c>
      <c r="P378" s="5" t="str">
        <f>VLOOKUP(B378,[1]Sheet1!$B$6:$Q$265,16,0)</f>
        <v>11A14</v>
      </c>
    </row>
    <row r="379" spans="1:16" x14ac:dyDescent="0.25">
      <c r="A379" s="10">
        <v>371</v>
      </c>
      <c r="B379" s="10">
        <v>300824</v>
      </c>
      <c r="C379" s="10">
        <v>14</v>
      </c>
      <c r="D379" s="11" t="s">
        <v>493</v>
      </c>
      <c r="E379" s="12" t="s">
        <v>486</v>
      </c>
      <c r="F379" s="10">
        <v>18</v>
      </c>
      <c r="G379" s="10">
        <v>6</v>
      </c>
      <c r="H379" s="10">
        <v>2002</v>
      </c>
      <c r="I379" s="10" t="s">
        <v>31</v>
      </c>
      <c r="J379" s="10" t="s">
        <v>27</v>
      </c>
      <c r="K379" s="10" t="s">
        <v>28</v>
      </c>
      <c r="L379" s="10">
        <v>9.5</v>
      </c>
      <c r="M379" s="10">
        <v>9.5</v>
      </c>
      <c r="N379" s="13">
        <v>9.5</v>
      </c>
      <c r="O379" s="10" t="s">
        <v>37</v>
      </c>
      <c r="P379" s="5" t="str">
        <f>VLOOKUP(B379,[1]Sheet1!$B$6:$Q$265,16,0)</f>
        <v>11A3</v>
      </c>
    </row>
    <row r="380" spans="1:16" x14ac:dyDescent="0.25">
      <c r="A380" s="10">
        <v>372</v>
      </c>
      <c r="B380" s="10">
        <v>300825</v>
      </c>
      <c r="C380" s="10">
        <v>14</v>
      </c>
      <c r="D380" s="11" t="s">
        <v>494</v>
      </c>
      <c r="E380" s="12" t="s">
        <v>495</v>
      </c>
      <c r="F380" s="10">
        <v>5</v>
      </c>
      <c r="G380" s="10">
        <v>12</v>
      </c>
      <c r="H380" s="10">
        <v>2002</v>
      </c>
      <c r="I380" s="10" t="s">
        <v>298</v>
      </c>
      <c r="J380" s="10" t="s">
        <v>27</v>
      </c>
      <c r="K380" s="10" t="s">
        <v>28</v>
      </c>
      <c r="L380" s="10">
        <v>6.25</v>
      </c>
      <c r="M380" s="10">
        <v>9</v>
      </c>
      <c r="N380" s="13">
        <v>8.5</v>
      </c>
      <c r="O380" s="10" t="s">
        <v>29</v>
      </c>
      <c r="P380" s="5" t="str">
        <f>VLOOKUP(B380,[1]Sheet1!$B$6:$Q$265,16,0)</f>
        <v>11A13</v>
      </c>
    </row>
    <row r="381" spans="1:16" x14ac:dyDescent="0.25">
      <c r="A381" s="10">
        <v>373</v>
      </c>
      <c r="B381" s="10">
        <v>300826</v>
      </c>
      <c r="C381" s="10">
        <v>14</v>
      </c>
      <c r="D381" s="11" t="s">
        <v>496</v>
      </c>
      <c r="E381" s="12" t="s">
        <v>497</v>
      </c>
      <c r="F381" s="10">
        <v>5</v>
      </c>
      <c r="G381" s="10">
        <v>2</v>
      </c>
      <c r="H381" s="10">
        <v>2002</v>
      </c>
      <c r="I381" s="10" t="s">
        <v>31</v>
      </c>
      <c r="J381" s="10" t="s">
        <v>32</v>
      </c>
      <c r="K381" s="10" t="s">
        <v>28</v>
      </c>
      <c r="L381" s="10">
        <v>9.5</v>
      </c>
      <c r="M381" s="10">
        <v>10</v>
      </c>
      <c r="N381" s="13">
        <v>10</v>
      </c>
      <c r="O381" s="10" t="s">
        <v>37</v>
      </c>
      <c r="P381" s="5" t="e">
        <f>VLOOKUP(B381,[1]Sheet1!$B$6:$Q$265,16,0)</f>
        <v>#N/A</v>
      </c>
    </row>
    <row r="382" spans="1:16" x14ac:dyDescent="0.25">
      <c r="A382" s="10">
        <v>374</v>
      </c>
      <c r="B382" s="10">
        <v>300827</v>
      </c>
      <c r="C382" s="10">
        <v>14</v>
      </c>
      <c r="D382" s="11" t="s">
        <v>498</v>
      </c>
      <c r="E382" s="12" t="s">
        <v>497</v>
      </c>
      <c r="F382" s="10">
        <v>12</v>
      </c>
      <c r="G382" s="10">
        <v>6</v>
      </c>
      <c r="H382" s="10">
        <v>2002</v>
      </c>
      <c r="I382" s="10" t="s">
        <v>31</v>
      </c>
      <c r="J382" s="10" t="s">
        <v>32</v>
      </c>
      <c r="K382" s="10" t="s">
        <v>28</v>
      </c>
      <c r="L382" s="10">
        <v>10</v>
      </c>
      <c r="M382" s="10">
        <v>9</v>
      </c>
      <c r="N382" s="13">
        <v>9.5</v>
      </c>
      <c r="O382" s="10" t="s">
        <v>37</v>
      </c>
      <c r="P382" s="5" t="e">
        <f>VLOOKUP(B382,[1]Sheet1!$B$6:$Q$265,16,0)</f>
        <v>#N/A</v>
      </c>
    </row>
    <row r="383" spans="1:16" x14ac:dyDescent="0.25">
      <c r="A383" s="10">
        <v>375</v>
      </c>
      <c r="B383" s="10">
        <v>300828</v>
      </c>
      <c r="C383" s="10">
        <v>14</v>
      </c>
      <c r="D383" s="11" t="s">
        <v>499</v>
      </c>
      <c r="E383" s="12" t="s">
        <v>497</v>
      </c>
      <c r="F383" s="10">
        <v>11</v>
      </c>
      <c r="G383" s="10">
        <v>5</v>
      </c>
      <c r="H383" s="10">
        <v>2002</v>
      </c>
      <c r="I383" s="10" t="s">
        <v>31</v>
      </c>
      <c r="J383" s="10" t="s">
        <v>32</v>
      </c>
      <c r="K383" s="10" t="s">
        <v>28</v>
      </c>
      <c r="L383" s="10">
        <v>9.75</v>
      </c>
      <c r="M383" s="10">
        <v>9.5</v>
      </c>
      <c r="N383" s="13">
        <v>9.5</v>
      </c>
      <c r="O383" s="10" t="s">
        <v>37</v>
      </c>
      <c r="P383" s="5" t="e">
        <f>VLOOKUP(B383,[1]Sheet1!$B$6:$Q$265,16,0)</f>
        <v>#N/A</v>
      </c>
    </row>
    <row r="384" spans="1:16" x14ac:dyDescent="0.25">
      <c r="A384" s="10">
        <v>376</v>
      </c>
      <c r="B384" s="10">
        <v>300829</v>
      </c>
      <c r="C384" s="10">
        <v>14</v>
      </c>
      <c r="D384" s="11" t="s">
        <v>500</v>
      </c>
      <c r="E384" s="12" t="s">
        <v>497</v>
      </c>
      <c r="F384" s="10">
        <v>12</v>
      </c>
      <c r="G384" s="10">
        <v>5</v>
      </c>
      <c r="H384" s="10">
        <v>2002</v>
      </c>
      <c r="I384" s="10" t="s">
        <v>31</v>
      </c>
      <c r="J384" s="10" t="s">
        <v>32</v>
      </c>
      <c r="K384" s="10" t="s">
        <v>28</v>
      </c>
      <c r="L384" s="10">
        <v>9.75</v>
      </c>
      <c r="M384" s="10">
        <v>9</v>
      </c>
      <c r="N384" s="13">
        <v>9</v>
      </c>
      <c r="O384" s="10" t="s">
        <v>37</v>
      </c>
      <c r="P384" s="5" t="e">
        <f>VLOOKUP(B384,[1]Sheet1!$B$6:$Q$265,16,0)</f>
        <v>#N/A</v>
      </c>
    </row>
    <row r="385" spans="1:16" x14ac:dyDescent="0.25">
      <c r="A385" s="10">
        <v>377</v>
      </c>
      <c r="B385" s="10">
        <v>300830</v>
      </c>
      <c r="C385" s="10">
        <v>14</v>
      </c>
      <c r="D385" s="11" t="s">
        <v>501</v>
      </c>
      <c r="E385" s="12" t="s">
        <v>126</v>
      </c>
      <c r="F385" s="10">
        <v>20</v>
      </c>
      <c r="G385" s="10">
        <v>8</v>
      </c>
      <c r="H385" s="10">
        <v>2002</v>
      </c>
      <c r="I385" s="10" t="s">
        <v>31</v>
      </c>
      <c r="J385" s="10" t="s">
        <v>32</v>
      </c>
      <c r="K385" s="10" t="s">
        <v>28</v>
      </c>
      <c r="L385" s="10">
        <v>8.75</v>
      </c>
      <c r="M385" s="10">
        <v>9</v>
      </c>
      <c r="N385" s="13">
        <v>9</v>
      </c>
      <c r="O385" s="10" t="s">
        <v>37</v>
      </c>
      <c r="P385" s="5" t="e">
        <f>VLOOKUP(B385,[1]Sheet1!$B$6:$Q$265,16,0)</f>
        <v>#N/A</v>
      </c>
    </row>
    <row r="386" spans="1:16" x14ac:dyDescent="0.25">
      <c r="A386" s="10">
        <v>378</v>
      </c>
      <c r="B386" s="10">
        <v>300831</v>
      </c>
      <c r="C386" s="10">
        <v>14</v>
      </c>
      <c r="D386" s="11" t="s">
        <v>502</v>
      </c>
      <c r="E386" s="12" t="s">
        <v>503</v>
      </c>
      <c r="F386" s="10">
        <v>22</v>
      </c>
      <c r="G386" s="10">
        <v>7</v>
      </c>
      <c r="H386" s="10">
        <v>2002</v>
      </c>
      <c r="I386" s="10" t="s">
        <v>31</v>
      </c>
      <c r="J386" s="10" t="s">
        <v>27</v>
      </c>
      <c r="K386" s="10" t="s">
        <v>28</v>
      </c>
      <c r="L386" s="10">
        <v>9.5</v>
      </c>
      <c r="M386" s="10">
        <v>10</v>
      </c>
      <c r="N386" s="13">
        <v>10</v>
      </c>
      <c r="O386" s="10" t="s">
        <v>37</v>
      </c>
      <c r="P386" s="5" t="str">
        <f>VLOOKUP(B386,[1]Sheet1!$B$6:$Q$265,16,0)</f>
        <v>11A1</v>
      </c>
    </row>
    <row r="387" spans="1:16" x14ac:dyDescent="0.25">
      <c r="A387" s="10">
        <v>379</v>
      </c>
      <c r="B387" s="10">
        <v>300832</v>
      </c>
      <c r="C387" s="10">
        <v>14</v>
      </c>
      <c r="D387" s="11" t="s">
        <v>504</v>
      </c>
      <c r="E387" s="12" t="s">
        <v>505</v>
      </c>
      <c r="F387" s="10">
        <v>18</v>
      </c>
      <c r="G387" s="10">
        <v>11</v>
      </c>
      <c r="H387" s="10">
        <v>2002</v>
      </c>
      <c r="I387" s="10" t="s">
        <v>506</v>
      </c>
      <c r="J387" s="10" t="s">
        <v>35</v>
      </c>
      <c r="K387" s="10" t="s">
        <v>28</v>
      </c>
      <c r="L387" s="10">
        <v>9.25</v>
      </c>
      <c r="M387" s="10">
        <v>10</v>
      </c>
      <c r="N387" s="13">
        <v>10</v>
      </c>
      <c r="O387" s="10" t="s">
        <v>37</v>
      </c>
      <c r="P387" s="5" t="e">
        <f>VLOOKUP(B387,[1]Sheet1!$B$6:$Q$265,16,0)</f>
        <v>#N/A</v>
      </c>
    </row>
    <row r="388" spans="1:16" x14ac:dyDescent="0.25">
      <c r="A388" s="10">
        <v>380</v>
      </c>
      <c r="B388" s="10">
        <v>300833</v>
      </c>
      <c r="C388" s="10">
        <v>14</v>
      </c>
      <c r="D388" s="11" t="s">
        <v>382</v>
      </c>
      <c r="E388" s="12" t="s">
        <v>505</v>
      </c>
      <c r="F388" s="10">
        <v>24</v>
      </c>
      <c r="G388" s="10">
        <v>11</v>
      </c>
      <c r="H388" s="10">
        <v>2002</v>
      </c>
      <c r="I388" s="10" t="s">
        <v>48</v>
      </c>
      <c r="J388" s="10" t="s">
        <v>32</v>
      </c>
      <c r="K388" s="10" t="s">
        <v>28</v>
      </c>
      <c r="L388" s="10">
        <v>9.5</v>
      </c>
      <c r="M388" s="10">
        <v>9.5</v>
      </c>
      <c r="N388" s="13">
        <v>9.5</v>
      </c>
      <c r="O388" s="10" t="s">
        <v>37</v>
      </c>
      <c r="P388" s="5" t="e">
        <f>VLOOKUP(B388,[1]Sheet1!$B$6:$Q$265,16,0)</f>
        <v>#N/A</v>
      </c>
    </row>
    <row r="389" spans="1:16" x14ac:dyDescent="0.25">
      <c r="A389" s="10">
        <v>381</v>
      </c>
      <c r="B389" s="10">
        <v>300834</v>
      </c>
      <c r="C389" s="10">
        <v>14</v>
      </c>
      <c r="D389" s="11" t="s">
        <v>507</v>
      </c>
      <c r="E389" s="12" t="s">
        <v>508</v>
      </c>
      <c r="F389" s="10">
        <v>17</v>
      </c>
      <c r="G389" s="10">
        <v>1</v>
      </c>
      <c r="H389" s="10">
        <v>2002</v>
      </c>
      <c r="I389" s="10" t="s">
        <v>31</v>
      </c>
      <c r="J389" s="10" t="s">
        <v>27</v>
      </c>
      <c r="K389" s="10" t="s">
        <v>28</v>
      </c>
      <c r="L389" s="10">
        <v>6.5</v>
      </c>
      <c r="M389" s="10">
        <v>9</v>
      </c>
      <c r="N389" s="13">
        <v>8.5</v>
      </c>
      <c r="O389" s="10" t="s">
        <v>29</v>
      </c>
      <c r="P389" s="5" t="str">
        <f>VLOOKUP(B389,[1]Sheet1!$B$6:$Q$265,16,0)</f>
        <v>11A13</v>
      </c>
    </row>
    <row r="390" spans="1:16" x14ac:dyDescent="0.25">
      <c r="A390" s="10">
        <v>382</v>
      </c>
      <c r="B390" s="10">
        <v>300835</v>
      </c>
      <c r="C390" s="10">
        <v>14</v>
      </c>
      <c r="D390" s="11" t="s">
        <v>509</v>
      </c>
      <c r="E390" s="12" t="s">
        <v>508</v>
      </c>
      <c r="F390" s="10">
        <v>29</v>
      </c>
      <c r="G390" s="10">
        <v>7</v>
      </c>
      <c r="H390" s="10">
        <v>2002</v>
      </c>
      <c r="I390" s="10" t="s">
        <v>31</v>
      </c>
      <c r="J390" s="10" t="s">
        <v>35</v>
      </c>
      <c r="K390" s="10" t="s">
        <v>28</v>
      </c>
      <c r="L390" s="10">
        <v>8.5</v>
      </c>
      <c r="M390" s="10">
        <v>9.5</v>
      </c>
      <c r="N390" s="13">
        <v>9.5</v>
      </c>
      <c r="O390" s="10" t="s">
        <v>37</v>
      </c>
      <c r="P390" s="5" t="e">
        <f>VLOOKUP(B390,[1]Sheet1!$B$6:$Q$265,16,0)</f>
        <v>#N/A</v>
      </c>
    </row>
    <row r="391" spans="1:16" x14ac:dyDescent="0.25">
      <c r="A391" s="10">
        <v>383</v>
      </c>
      <c r="B391" s="10">
        <v>300836</v>
      </c>
      <c r="C391" s="10">
        <v>14</v>
      </c>
      <c r="D391" s="11" t="s">
        <v>510</v>
      </c>
      <c r="E391" s="12" t="s">
        <v>508</v>
      </c>
      <c r="F391" s="10">
        <v>29</v>
      </c>
      <c r="G391" s="10">
        <v>7</v>
      </c>
      <c r="H391" s="10">
        <v>2002</v>
      </c>
      <c r="I391" s="10" t="s">
        <v>31</v>
      </c>
      <c r="J391" s="10" t="s">
        <v>35</v>
      </c>
      <c r="K391" s="10" t="s">
        <v>28</v>
      </c>
      <c r="L391" s="10">
        <v>7.25</v>
      </c>
      <c r="M391" s="10">
        <v>9</v>
      </c>
      <c r="N391" s="13">
        <v>8.5</v>
      </c>
      <c r="O391" s="10" t="s">
        <v>29</v>
      </c>
      <c r="P391" s="5" t="e">
        <f>VLOOKUP(B391,[1]Sheet1!$B$6:$Q$265,16,0)</f>
        <v>#N/A</v>
      </c>
    </row>
    <row r="392" spans="1:16" x14ac:dyDescent="0.25">
      <c r="A392" s="10">
        <v>384</v>
      </c>
      <c r="B392" s="10">
        <v>300837</v>
      </c>
      <c r="C392" s="10">
        <v>14</v>
      </c>
      <c r="D392" s="11" t="s">
        <v>511</v>
      </c>
      <c r="E392" s="12" t="s">
        <v>508</v>
      </c>
      <c r="F392" s="10">
        <v>23</v>
      </c>
      <c r="G392" s="10">
        <v>3</v>
      </c>
      <c r="H392" s="10">
        <v>2002</v>
      </c>
      <c r="I392" s="10" t="s">
        <v>31</v>
      </c>
      <c r="J392" s="10" t="s">
        <v>32</v>
      </c>
      <c r="K392" s="10" t="s">
        <v>28</v>
      </c>
      <c r="L392" s="10">
        <v>8.5</v>
      </c>
      <c r="M392" s="10">
        <v>9.5</v>
      </c>
      <c r="N392" s="13">
        <v>9.5</v>
      </c>
      <c r="O392" s="10" t="s">
        <v>37</v>
      </c>
      <c r="P392" s="5" t="e">
        <f>VLOOKUP(B392,[1]Sheet1!$B$6:$Q$265,16,0)</f>
        <v>#N/A</v>
      </c>
    </row>
    <row r="393" spans="1:16" x14ac:dyDescent="0.25">
      <c r="A393" s="10">
        <v>385</v>
      </c>
      <c r="B393" s="10">
        <v>300838</v>
      </c>
      <c r="C393" s="10">
        <v>14</v>
      </c>
      <c r="D393" s="11" t="s">
        <v>512</v>
      </c>
      <c r="E393" s="12" t="s">
        <v>513</v>
      </c>
      <c r="F393" s="10">
        <v>13</v>
      </c>
      <c r="G393" s="10">
        <v>10</v>
      </c>
      <c r="H393" s="10">
        <v>2002</v>
      </c>
      <c r="I393" s="10" t="s">
        <v>31</v>
      </c>
      <c r="J393" s="10" t="s">
        <v>35</v>
      </c>
      <c r="K393" s="10" t="s">
        <v>28</v>
      </c>
      <c r="L393" s="10">
        <v>5.25</v>
      </c>
      <c r="M393" s="10">
        <v>8.5</v>
      </c>
      <c r="N393" s="13">
        <v>7.5</v>
      </c>
      <c r="O393" s="10" t="s">
        <v>29</v>
      </c>
      <c r="P393" s="5" t="e">
        <f>VLOOKUP(B393,[1]Sheet1!$B$6:$Q$265,16,0)</f>
        <v>#N/A</v>
      </c>
    </row>
    <row r="394" spans="1:16" x14ac:dyDescent="0.25">
      <c r="A394" s="10">
        <v>386</v>
      </c>
      <c r="B394" s="10">
        <v>300839</v>
      </c>
      <c r="C394" s="10">
        <v>14</v>
      </c>
      <c r="D394" s="11" t="s">
        <v>514</v>
      </c>
      <c r="E394" s="12" t="s">
        <v>515</v>
      </c>
      <c r="F394" s="10">
        <v>25</v>
      </c>
      <c r="G394" s="10">
        <v>4</v>
      </c>
      <c r="H394" s="10">
        <v>2002</v>
      </c>
      <c r="I394" s="10" t="s">
        <v>31</v>
      </c>
      <c r="J394" s="10" t="s">
        <v>32</v>
      </c>
      <c r="K394" s="10" t="s">
        <v>28</v>
      </c>
      <c r="L394" s="10">
        <v>9</v>
      </c>
      <c r="M394" s="10">
        <v>10</v>
      </c>
      <c r="N394" s="13">
        <v>10</v>
      </c>
      <c r="O394" s="10" t="s">
        <v>37</v>
      </c>
      <c r="P394" s="5" t="e">
        <f>VLOOKUP(B394,[1]Sheet1!$B$6:$Q$265,16,0)</f>
        <v>#N/A</v>
      </c>
    </row>
    <row r="395" spans="1:16" x14ac:dyDescent="0.25">
      <c r="A395" s="10">
        <v>387</v>
      </c>
      <c r="B395" s="10">
        <v>300840</v>
      </c>
      <c r="C395" s="10">
        <v>14</v>
      </c>
      <c r="D395" s="11" t="s">
        <v>516</v>
      </c>
      <c r="E395" s="12" t="s">
        <v>515</v>
      </c>
      <c r="F395" s="10">
        <v>1</v>
      </c>
      <c r="G395" s="10">
        <v>10</v>
      </c>
      <c r="H395" s="10">
        <v>2002</v>
      </c>
      <c r="I395" s="10" t="s">
        <v>31</v>
      </c>
      <c r="J395" s="10" t="s">
        <v>27</v>
      </c>
      <c r="K395" s="10" t="s">
        <v>28</v>
      </c>
      <c r="L395" s="10">
        <v>8.25</v>
      </c>
      <c r="M395" s="10">
        <v>9.5</v>
      </c>
      <c r="N395" s="13">
        <v>9</v>
      </c>
      <c r="O395" s="10" t="s">
        <v>37</v>
      </c>
      <c r="P395" s="5" t="str">
        <f>VLOOKUP(B395,[1]Sheet1!$B$6:$Q$265,16,0)</f>
        <v>11A12</v>
      </c>
    </row>
    <row r="396" spans="1:16" x14ac:dyDescent="0.25">
      <c r="A396" s="10">
        <v>388</v>
      </c>
      <c r="B396" s="10">
        <v>300841</v>
      </c>
      <c r="C396" s="10">
        <v>14</v>
      </c>
      <c r="D396" s="11" t="s">
        <v>517</v>
      </c>
      <c r="E396" s="12" t="s">
        <v>515</v>
      </c>
      <c r="F396" s="10">
        <v>5</v>
      </c>
      <c r="G396" s="10">
        <v>8</v>
      </c>
      <c r="H396" s="10">
        <v>2000</v>
      </c>
      <c r="I396" s="10" t="s">
        <v>31</v>
      </c>
      <c r="J396" s="10" t="s">
        <v>35</v>
      </c>
      <c r="K396" s="10" t="s">
        <v>28</v>
      </c>
      <c r="L396" s="10">
        <v>8.25</v>
      </c>
      <c r="M396" s="10">
        <v>9.5</v>
      </c>
      <c r="N396" s="13">
        <v>9</v>
      </c>
      <c r="O396" s="10" t="s">
        <v>37</v>
      </c>
      <c r="P396" s="5" t="e">
        <f>VLOOKUP(B396,[1]Sheet1!$B$6:$Q$265,16,0)</f>
        <v>#N/A</v>
      </c>
    </row>
    <row r="397" spans="1:16" x14ac:dyDescent="0.25">
      <c r="A397" s="10">
        <v>389</v>
      </c>
      <c r="B397" s="10">
        <v>300842</v>
      </c>
      <c r="C397" s="10">
        <v>14</v>
      </c>
      <c r="D397" s="11" t="s">
        <v>518</v>
      </c>
      <c r="E397" s="12" t="s">
        <v>515</v>
      </c>
      <c r="F397" s="10">
        <v>18</v>
      </c>
      <c r="G397" s="10">
        <v>5</v>
      </c>
      <c r="H397" s="10">
        <v>2002</v>
      </c>
      <c r="I397" s="10" t="s">
        <v>31</v>
      </c>
      <c r="J397" s="10" t="s">
        <v>32</v>
      </c>
      <c r="K397" s="10" t="s">
        <v>28</v>
      </c>
      <c r="L397" s="10">
        <v>9</v>
      </c>
      <c r="M397" s="10">
        <v>9</v>
      </c>
      <c r="N397" s="13">
        <v>9</v>
      </c>
      <c r="O397" s="10" t="s">
        <v>37</v>
      </c>
      <c r="P397" s="5" t="e">
        <f>VLOOKUP(B397,[1]Sheet1!$B$6:$Q$265,16,0)</f>
        <v>#N/A</v>
      </c>
    </row>
    <row r="398" spans="1:16" x14ac:dyDescent="0.25">
      <c r="A398" s="10">
        <v>390</v>
      </c>
      <c r="B398" s="10">
        <v>300843</v>
      </c>
      <c r="C398" s="10">
        <v>14</v>
      </c>
      <c r="D398" s="11" t="s">
        <v>519</v>
      </c>
      <c r="E398" s="12" t="s">
        <v>515</v>
      </c>
      <c r="F398" s="10">
        <v>9</v>
      </c>
      <c r="G398" s="10">
        <v>4</v>
      </c>
      <c r="H398" s="10">
        <v>2002</v>
      </c>
      <c r="I398" s="10" t="s">
        <v>31</v>
      </c>
      <c r="J398" s="10" t="s">
        <v>27</v>
      </c>
      <c r="K398" s="10" t="s">
        <v>28</v>
      </c>
      <c r="L398" s="10">
        <v>9</v>
      </c>
      <c r="M398" s="10">
        <v>9</v>
      </c>
      <c r="N398" s="13">
        <v>9</v>
      </c>
      <c r="O398" s="10" t="s">
        <v>37</v>
      </c>
      <c r="P398" s="5" t="str">
        <f>VLOOKUP(B398,[1]Sheet1!$B$6:$Q$265,16,0)</f>
        <v>11A3</v>
      </c>
    </row>
    <row r="399" spans="1:16" x14ac:dyDescent="0.25">
      <c r="A399" s="10">
        <v>391</v>
      </c>
      <c r="B399" s="10">
        <v>300844</v>
      </c>
      <c r="C399" s="10">
        <v>14</v>
      </c>
      <c r="D399" s="11" t="s">
        <v>520</v>
      </c>
      <c r="E399" s="12" t="s">
        <v>515</v>
      </c>
      <c r="F399" s="10">
        <v>19</v>
      </c>
      <c r="G399" s="10">
        <v>11</v>
      </c>
      <c r="H399" s="10">
        <v>2002</v>
      </c>
      <c r="I399" s="10" t="s">
        <v>62</v>
      </c>
      <c r="J399" s="10" t="s">
        <v>35</v>
      </c>
      <c r="K399" s="10" t="s">
        <v>28</v>
      </c>
      <c r="L399" s="10">
        <v>8.25</v>
      </c>
      <c r="M399" s="10">
        <v>9</v>
      </c>
      <c r="N399" s="13">
        <v>9</v>
      </c>
      <c r="O399" s="10" t="s">
        <v>37</v>
      </c>
      <c r="P399" s="5" t="e">
        <f>VLOOKUP(B399,[1]Sheet1!$B$6:$Q$265,16,0)</f>
        <v>#N/A</v>
      </c>
    </row>
    <row r="400" spans="1:16" x14ac:dyDescent="0.25">
      <c r="A400" s="10">
        <v>392</v>
      </c>
      <c r="B400" s="10">
        <v>300845</v>
      </c>
      <c r="C400" s="10">
        <v>14</v>
      </c>
      <c r="D400" s="11" t="s">
        <v>521</v>
      </c>
      <c r="E400" s="12" t="s">
        <v>515</v>
      </c>
      <c r="F400" s="10">
        <v>18</v>
      </c>
      <c r="G400" s="10">
        <v>9</v>
      </c>
      <c r="H400" s="10">
        <v>2002</v>
      </c>
      <c r="I400" s="10" t="s">
        <v>31</v>
      </c>
      <c r="J400" s="10" t="s">
        <v>27</v>
      </c>
      <c r="K400" s="10" t="s">
        <v>28</v>
      </c>
      <c r="L400" s="10">
        <v>8.5</v>
      </c>
      <c r="M400" s="10">
        <v>9</v>
      </c>
      <c r="N400" s="13">
        <v>9</v>
      </c>
      <c r="O400" s="10" t="s">
        <v>37</v>
      </c>
      <c r="P400" s="5" t="str">
        <f>VLOOKUP(B400,[1]Sheet1!$B$6:$Q$265,16,0)</f>
        <v>11A2</v>
      </c>
    </row>
    <row r="401" spans="1:16" x14ac:dyDescent="0.25">
      <c r="A401" s="10">
        <v>393</v>
      </c>
      <c r="B401" s="10">
        <v>300846</v>
      </c>
      <c r="C401" s="10">
        <v>15</v>
      </c>
      <c r="D401" s="11" t="s">
        <v>394</v>
      </c>
      <c r="E401" s="12" t="s">
        <v>515</v>
      </c>
      <c r="F401" s="10">
        <v>19</v>
      </c>
      <c r="G401" s="10">
        <v>6</v>
      </c>
      <c r="H401" s="10">
        <v>2002</v>
      </c>
      <c r="I401" s="10" t="s">
        <v>31</v>
      </c>
      <c r="J401" s="10" t="s">
        <v>27</v>
      </c>
      <c r="K401" s="10" t="s">
        <v>28</v>
      </c>
      <c r="L401" s="10">
        <v>8.75</v>
      </c>
      <c r="M401" s="10">
        <v>10</v>
      </c>
      <c r="N401" s="13">
        <v>9.5</v>
      </c>
      <c r="O401" s="10" t="s">
        <v>37</v>
      </c>
      <c r="P401" s="5" t="str">
        <f>VLOOKUP(B401,[1]Sheet1!$B$6:$Q$265,16,0)</f>
        <v>11A14</v>
      </c>
    </row>
    <row r="402" spans="1:16" x14ac:dyDescent="0.25">
      <c r="A402" s="10">
        <v>394</v>
      </c>
      <c r="B402" s="10">
        <v>300847</v>
      </c>
      <c r="C402" s="10">
        <v>15</v>
      </c>
      <c r="D402" s="11" t="s">
        <v>522</v>
      </c>
      <c r="E402" s="12" t="s">
        <v>515</v>
      </c>
      <c r="F402" s="10">
        <v>22</v>
      </c>
      <c r="G402" s="10">
        <v>8</v>
      </c>
      <c r="H402" s="10">
        <v>2002</v>
      </c>
      <c r="I402" s="10" t="s">
        <v>31</v>
      </c>
      <c r="J402" s="10" t="s">
        <v>27</v>
      </c>
      <c r="K402" s="10" t="s">
        <v>28</v>
      </c>
      <c r="L402" s="10">
        <v>9</v>
      </c>
      <c r="M402" s="10">
        <v>8</v>
      </c>
      <c r="N402" s="13">
        <v>8.5</v>
      </c>
      <c r="O402" s="10" t="s">
        <v>29</v>
      </c>
      <c r="P402" s="5" t="str">
        <f>VLOOKUP(B402,[1]Sheet1!$B$6:$Q$265,16,0)</f>
        <v>11A2</v>
      </c>
    </row>
    <row r="403" spans="1:16" x14ac:dyDescent="0.25">
      <c r="A403" s="10">
        <v>395</v>
      </c>
      <c r="B403" s="10">
        <v>300848</v>
      </c>
      <c r="C403" s="10">
        <v>15</v>
      </c>
      <c r="D403" s="11" t="s">
        <v>523</v>
      </c>
      <c r="E403" s="12" t="s">
        <v>515</v>
      </c>
      <c r="F403" s="10">
        <v>23</v>
      </c>
      <c r="G403" s="10">
        <v>11</v>
      </c>
      <c r="H403" s="10">
        <v>2002</v>
      </c>
      <c r="I403" s="10" t="s">
        <v>31</v>
      </c>
      <c r="J403" s="10" t="s">
        <v>32</v>
      </c>
      <c r="K403" s="10" t="s">
        <v>28</v>
      </c>
      <c r="L403" s="10">
        <v>9.5</v>
      </c>
      <c r="M403" s="10">
        <v>10</v>
      </c>
      <c r="N403" s="13">
        <v>10</v>
      </c>
      <c r="O403" s="10" t="s">
        <v>37</v>
      </c>
      <c r="P403" s="5" t="e">
        <f>VLOOKUP(B403,[1]Sheet1!$B$6:$Q$265,16,0)</f>
        <v>#N/A</v>
      </c>
    </row>
    <row r="404" spans="1:16" x14ac:dyDescent="0.25">
      <c r="A404" s="10">
        <v>396</v>
      </c>
      <c r="B404" s="10">
        <v>300849</v>
      </c>
      <c r="C404" s="10">
        <v>15</v>
      </c>
      <c r="D404" s="11" t="s">
        <v>524</v>
      </c>
      <c r="E404" s="12" t="s">
        <v>515</v>
      </c>
      <c r="F404" s="10">
        <v>30</v>
      </c>
      <c r="G404" s="10">
        <v>11</v>
      </c>
      <c r="H404" s="10">
        <v>2002</v>
      </c>
      <c r="I404" s="10" t="s">
        <v>31</v>
      </c>
      <c r="J404" s="10" t="s">
        <v>35</v>
      </c>
      <c r="K404" s="10" t="s">
        <v>28</v>
      </c>
      <c r="L404" s="10">
        <v>8.75</v>
      </c>
      <c r="M404" s="10">
        <v>9</v>
      </c>
      <c r="N404" s="13">
        <v>9</v>
      </c>
      <c r="O404" s="10" t="s">
        <v>37</v>
      </c>
      <c r="P404" s="5" t="e">
        <f>VLOOKUP(B404,[1]Sheet1!$B$6:$Q$265,16,0)</f>
        <v>#N/A</v>
      </c>
    </row>
    <row r="405" spans="1:16" x14ac:dyDescent="0.25">
      <c r="A405" s="10">
        <v>397</v>
      </c>
      <c r="B405" s="10">
        <v>300850</v>
      </c>
      <c r="C405" s="10">
        <v>15</v>
      </c>
      <c r="D405" s="11" t="s">
        <v>525</v>
      </c>
      <c r="E405" s="12" t="s">
        <v>515</v>
      </c>
      <c r="F405" s="10">
        <v>4</v>
      </c>
      <c r="G405" s="10">
        <v>4</v>
      </c>
      <c r="H405" s="10">
        <v>2002</v>
      </c>
      <c r="I405" s="10" t="s">
        <v>31</v>
      </c>
      <c r="J405" s="10" t="s">
        <v>32</v>
      </c>
      <c r="K405" s="10" t="s">
        <v>28</v>
      </c>
      <c r="L405" s="10">
        <v>9.25</v>
      </c>
      <c r="M405" s="10">
        <v>10</v>
      </c>
      <c r="N405" s="13">
        <v>10</v>
      </c>
      <c r="O405" s="10" t="s">
        <v>37</v>
      </c>
      <c r="P405" s="5" t="e">
        <f>VLOOKUP(B405,[1]Sheet1!$B$6:$Q$265,16,0)</f>
        <v>#N/A</v>
      </c>
    </row>
    <row r="406" spans="1:16" x14ac:dyDescent="0.25">
      <c r="A406" s="10">
        <v>398</v>
      </c>
      <c r="B406" s="10">
        <v>300851</v>
      </c>
      <c r="C406" s="10">
        <v>15</v>
      </c>
      <c r="D406" s="11" t="s">
        <v>526</v>
      </c>
      <c r="E406" s="12" t="s">
        <v>515</v>
      </c>
      <c r="F406" s="10">
        <v>14</v>
      </c>
      <c r="G406" s="10">
        <v>8</v>
      </c>
      <c r="H406" s="10">
        <v>2002</v>
      </c>
      <c r="I406" s="10" t="s">
        <v>31</v>
      </c>
      <c r="J406" s="10" t="s">
        <v>32</v>
      </c>
      <c r="K406" s="10" t="s">
        <v>28</v>
      </c>
      <c r="L406" s="10">
        <v>9.25</v>
      </c>
      <c r="M406" s="10">
        <v>10</v>
      </c>
      <c r="N406" s="13">
        <v>10</v>
      </c>
      <c r="O406" s="10" t="s">
        <v>37</v>
      </c>
      <c r="P406" s="5" t="e">
        <f>VLOOKUP(B406,[1]Sheet1!$B$6:$Q$265,16,0)</f>
        <v>#N/A</v>
      </c>
    </row>
    <row r="407" spans="1:16" x14ac:dyDescent="0.25">
      <c r="A407" s="10">
        <v>399</v>
      </c>
      <c r="B407" s="10">
        <v>300852</v>
      </c>
      <c r="C407" s="10">
        <v>15</v>
      </c>
      <c r="D407" s="11" t="s">
        <v>527</v>
      </c>
      <c r="E407" s="12" t="s">
        <v>528</v>
      </c>
      <c r="F407" s="10">
        <v>7</v>
      </c>
      <c r="G407" s="10">
        <v>2</v>
      </c>
      <c r="H407" s="10">
        <v>2002</v>
      </c>
      <c r="I407" s="10" t="s">
        <v>31</v>
      </c>
      <c r="J407" s="10" t="s">
        <v>35</v>
      </c>
      <c r="K407" s="10" t="s">
        <v>28</v>
      </c>
      <c r="L407" s="10">
        <v>8.75</v>
      </c>
      <c r="M407" s="10">
        <v>9</v>
      </c>
      <c r="N407" s="13">
        <v>9</v>
      </c>
      <c r="O407" s="10" t="s">
        <v>37</v>
      </c>
      <c r="P407" s="5" t="e">
        <f>VLOOKUP(B407,[1]Sheet1!$B$6:$Q$265,16,0)</f>
        <v>#N/A</v>
      </c>
    </row>
    <row r="408" spans="1:16" x14ac:dyDescent="0.25">
      <c r="A408" s="10">
        <v>400</v>
      </c>
      <c r="B408" s="10">
        <v>300853</v>
      </c>
      <c r="C408" s="10">
        <v>15</v>
      </c>
      <c r="D408" s="11" t="s">
        <v>529</v>
      </c>
      <c r="E408" s="12" t="s">
        <v>528</v>
      </c>
      <c r="F408" s="10">
        <v>15</v>
      </c>
      <c r="G408" s="10">
        <v>10</v>
      </c>
      <c r="H408" s="10">
        <v>2002</v>
      </c>
      <c r="I408" s="10" t="s">
        <v>31</v>
      </c>
      <c r="J408" s="10" t="s">
        <v>35</v>
      </c>
      <c r="K408" s="10" t="s">
        <v>28</v>
      </c>
      <c r="L408" s="10">
        <v>8.75</v>
      </c>
      <c r="M408" s="10">
        <v>10</v>
      </c>
      <c r="N408" s="13">
        <v>9.5</v>
      </c>
      <c r="O408" s="10" t="s">
        <v>37</v>
      </c>
      <c r="P408" s="5" t="e">
        <f>VLOOKUP(B408,[1]Sheet1!$B$6:$Q$265,16,0)</f>
        <v>#N/A</v>
      </c>
    </row>
    <row r="409" spans="1:16" x14ac:dyDescent="0.25">
      <c r="A409" s="10">
        <v>401</v>
      </c>
      <c r="B409" s="10">
        <v>300854</v>
      </c>
      <c r="C409" s="10">
        <v>15</v>
      </c>
      <c r="D409" s="11" t="s">
        <v>530</v>
      </c>
      <c r="E409" s="12" t="s">
        <v>528</v>
      </c>
      <c r="F409" s="10">
        <v>8</v>
      </c>
      <c r="G409" s="10">
        <v>9</v>
      </c>
      <c r="H409" s="10">
        <v>2002</v>
      </c>
      <c r="I409" s="10" t="s">
        <v>31</v>
      </c>
      <c r="J409" s="10" t="s">
        <v>32</v>
      </c>
      <c r="K409" s="10" t="s">
        <v>28</v>
      </c>
      <c r="L409" s="10">
        <v>9.5</v>
      </c>
      <c r="M409" s="10">
        <v>10</v>
      </c>
      <c r="N409" s="13">
        <v>10</v>
      </c>
      <c r="O409" s="10" t="s">
        <v>37</v>
      </c>
      <c r="P409" s="5" t="e">
        <f>VLOOKUP(B409,[1]Sheet1!$B$6:$Q$265,16,0)</f>
        <v>#N/A</v>
      </c>
    </row>
    <row r="410" spans="1:16" x14ac:dyDescent="0.25">
      <c r="A410" s="10">
        <v>402</v>
      </c>
      <c r="B410" s="10">
        <v>300855</v>
      </c>
      <c r="C410" s="10">
        <v>15</v>
      </c>
      <c r="D410" s="11" t="s">
        <v>531</v>
      </c>
      <c r="E410" s="12" t="s">
        <v>528</v>
      </c>
      <c r="F410" s="10">
        <v>13</v>
      </c>
      <c r="G410" s="10">
        <v>11</v>
      </c>
      <c r="H410" s="10">
        <v>2002</v>
      </c>
      <c r="I410" s="10" t="s">
        <v>31</v>
      </c>
      <c r="J410" s="10" t="s">
        <v>35</v>
      </c>
      <c r="K410" s="10" t="s">
        <v>28</v>
      </c>
      <c r="L410" s="10">
        <v>5.5</v>
      </c>
      <c r="M410" s="10">
        <v>9</v>
      </c>
      <c r="N410" s="13">
        <v>8</v>
      </c>
      <c r="O410" s="10" t="s">
        <v>29</v>
      </c>
      <c r="P410" s="5" t="e">
        <f>VLOOKUP(B410,[1]Sheet1!$B$6:$Q$265,16,0)</f>
        <v>#N/A</v>
      </c>
    </row>
    <row r="411" spans="1:16" x14ac:dyDescent="0.25">
      <c r="A411" s="10">
        <v>403</v>
      </c>
      <c r="B411" s="10">
        <v>300856</v>
      </c>
      <c r="C411" s="10">
        <v>15</v>
      </c>
      <c r="D411" s="11" t="s">
        <v>532</v>
      </c>
      <c r="E411" s="12" t="s">
        <v>528</v>
      </c>
      <c r="F411" s="10">
        <v>5</v>
      </c>
      <c r="G411" s="10">
        <v>2</v>
      </c>
      <c r="H411" s="10">
        <v>2002</v>
      </c>
      <c r="I411" s="10" t="s">
        <v>31</v>
      </c>
      <c r="J411" s="10" t="s">
        <v>27</v>
      </c>
      <c r="K411" s="10" t="s">
        <v>28</v>
      </c>
      <c r="L411" s="10">
        <v>7.5</v>
      </c>
      <c r="M411" s="10">
        <v>8</v>
      </c>
      <c r="N411" s="13">
        <v>8</v>
      </c>
      <c r="O411" s="10" t="s">
        <v>29</v>
      </c>
      <c r="P411" s="5" t="str">
        <f>VLOOKUP(B411,[1]Sheet1!$B$6:$Q$265,16,0)</f>
        <v>11A12</v>
      </c>
    </row>
    <row r="412" spans="1:16" x14ac:dyDescent="0.25">
      <c r="A412" s="10">
        <v>404</v>
      </c>
      <c r="B412" s="10">
        <v>300857</v>
      </c>
      <c r="C412" s="10">
        <v>15</v>
      </c>
      <c r="D412" s="11" t="s">
        <v>533</v>
      </c>
      <c r="E412" s="12" t="s">
        <v>528</v>
      </c>
      <c r="F412" s="10">
        <v>3</v>
      </c>
      <c r="G412" s="10">
        <v>4</v>
      </c>
      <c r="H412" s="10">
        <v>2002</v>
      </c>
      <c r="I412" s="10" t="s">
        <v>31</v>
      </c>
      <c r="J412" s="10" t="s">
        <v>32</v>
      </c>
      <c r="K412" s="10" t="s">
        <v>28</v>
      </c>
      <c r="L412" s="10">
        <v>8.5</v>
      </c>
      <c r="M412" s="10">
        <v>9</v>
      </c>
      <c r="N412" s="13">
        <v>9</v>
      </c>
      <c r="O412" s="10" t="s">
        <v>37</v>
      </c>
      <c r="P412" s="5" t="e">
        <f>VLOOKUP(B412,[1]Sheet1!$B$6:$Q$265,16,0)</f>
        <v>#N/A</v>
      </c>
    </row>
    <row r="413" spans="1:16" x14ac:dyDescent="0.25">
      <c r="A413" s="10">
        <v>405</v>
      </c>
      <c r="B413" s="10">
        <v>300858</v>
      </c>
      <c r="C413" s="10">
        <v>15</v>
      </c>
      <c r="D413" s="11" t="s">
        <v>534</v>
      </c>
      <c r="E413" s="12" t="s">
        <v>528</v>
      </c>
      <c r="F413" s="10">
        <v>29</v>
      </c>
      <c r="G413" s="10">
        <v>6</v>
      </c>
      <c r="H413" s="10">
        <v>2002</v>
      </c>
      <c r="I413" s="10" t="s">
        <v>31</v>
      </c>
      <c r="J413" s="10" t="s">
        <v>27</v>
      </c>
      <c r="K413" s="10" t="s">
        <v>28</v>
      </c>
      <c r="L413" s="10">
        <v>9</v>
      </c>
      <c r="M413" s="10">
        <v>8.5</v>
      </c>
      <c r="N413" s="13">
        <v>8.5</v>
      </c>
      <c r="O413" s="10" t="s">
        <v>29</v>
      </c>
      <c r="P413" s="5" t="str">
        <f>VLOOKUP(B413,[1]Sheet1!$B$6:$Q$265,16,0)</f>
        <v>11A14</v>
      </c>
    </row>
    <row r="414" spans="1:16" x14ac:dyDescent="0.25">
      <c r="A414" s="10">
        <v>406</v>
      </c>
      <c r="B414" s="10">
        <v>300859</v>
      </c>
      <c r="C414" s="10">
        <v>15</v>
      </c>
      <c r="D414" s="11" t="s">
        <v>535</v>
      </c>
      <c r="E414" s="12" t="s">
        <v>536</v>
      </c>
      <c r="F414" s="10">
        <v>8</v>
      </c>
      <c r="G414" s="10">
        <v>4</v>
      </c>
      <c r="H414" s="10">
        <v>2002</v>
      </c>
      <c r="I414" s="10" t="s">
        <v>31</v>
      </c>
      <c r="J414" s="10" t="s">
        <v>32</v>
      </c>
      <c r="K414" s="10" t="s">
        <v>28</v>
      </c>
      <c r="L414" s="10">
        <v>9.25</v>
      </c>
      <c r="M414" s="10">
        <v>8.5</v>
      </c>
      <c r="N414" s="13">
        <v>8.5</v>
      </c>
      <c r="O414" s="10" t="s">
        <v>29</v>
      </c>
      <c r="P414" s="5" t="e">
        <f>VLOOKUP(B414,[1]Sheet1!$B$6:$Q$265,16,0)</f>
        <v>#N/A</v>
      </c>
    </row>
    <row r="415" spans="1:16" x14ac:dyDescent="0.25">
      <c r="A415" s="10">
        <v>407</v>
      </c>
      <c r="B415" s="10">
        <v>300860</v>
      </c>
      <c r="C415" s="10">
        <v>15</v>
      </c>
      <c r="D415" s="11" t="s">
        <v>537</v>
      </c>
      <c r="E415" s="12" t="s">
        <v>536</v>
      </c>
      <c r="F415" s="10">
        <v>28</v>
      </c>
      <c r="G415" s="10">
        <v>5</v>
      </c>
      <c r="H415" s="10">
        <v>2002</v>
      </c>
      <c r="I415" s="10" t="s">
        <v>62</v>
      </c>
      <c r="J415" s="10" t="s">
        <v>35</v>
      </c>
      <c r="K415" s="10" t="s">
        <v>28</v>
      </c>
      <c r="L415" s="10">
        <v>4</v>
      </c>
      <c r="M415" s="10">
        <v>7</v>
      </c>
      <c r="N415" s="13">
        <v>6.5</v>
      </c>
      <c r="O415" s="10" t="s">
        <v>39</v>
      </c>
      <c r="P415" s="5" t="e">
        <f>VLOOKUP(B415,[1]Sheet1!$B$6:$Q$265,16,0)</f>
        <v>#N/A</v>
      </c>
    </row>
    <row r="416" spans="1:16" x14ac:dyDescent="0.25">
      <c r="A416" s="10">
        <v>408</v>
      </c>
      <c r="B416" s="10">
        <v>300861</v>
      </c>
      <c r="C416" s="10">
        <v>15</v>
      </c>
      <c r="D416" s="11" t="s">
        <v>538</v>
      </c>
      <c r="E416" s="12" t="s">
        <v>536</v>
      </c>
      <c r="F416" s="10">
        <v>14</v>
      </c>
      <c r="G416" s="10">
        <v>12</v>
      </c>
      <c r="H416" s="10">
        <v>2001</v>
      </c>
      <c r="I416" s="10" t="s">
        <v>31</v>
      </c>
      <c r="J416" s="10" t="s">
        <v>32</v>
      </c>
      <c r="K416" s="10" t="s">
        <v>28</v>
      </c>
      <c r="L416" s="10">
        <v>8.5</v>
      </c>
      <c r="M416" s="10">
        <v>10</v>
      </c>
      <c r="N416" s="13">
        <v>9.5</v>
      </c>
      <c r="O416" s="10" t="s">
        <v>37</v>
      </c>
      <c r="P416" s="5" t="e">
        <f>VLOOKUP(B416,[1]Sheet1!$B$6:$Q$265,16,0)</f>
        <v>#N/A</v>
      </c>
    </row>
    <row r="417" spans="1:16" x14ac:dyDescent="0.25">
      <c r="A417" s="10">
        <v>409</v>
      </c>
      <c r="B417" s="10">
        <v>300862</v>
      </c>
      <c r="C417" s="10">
        <v>15</v>
      </c>
      <c r="D417" s="11" t="s">
        <v>539</v>
      </c>
      <c r="E417" s="12" t="s">
        <v>536</v>
      </c>
      <c r="F417" s="10">
        <v>23</v>
      </c>
      <c r="G417" s="10">
        <v>3</v>
      </c>
      <c r="H417" s="10">
        <v>2002</v>
      </c>
      <c r="I417" s="10" t="s">
        <v>31</v>
      </c>
      <c r="J417" s="10" t="s">
        <v>27</v>
      </c>
      <c r="K417" s="10" t="s">
        <v>28</v>
      </c>
      <c r="L417" s="10">
        <v>7.25</v>
      </c>
      <c r="M417" s="10">
        <v>7.5</v>
      </c>
      <c r="N417" s="13">
        <v>7.5</v>
      </c>
      <c r="O417" s="10" t="s">
        <v>29</v>
      </c>
      <c r="P417" s="5" t="str">
        <f>VLOOKUP(B417,[1]Sheet1!$B$6:$Q$265,16,0)</f>
        <v>11A14</v>
      </c>
    </row>
    <row r="418" spans="1:16" x14ac:dyDescent="0.25">
      <c r="A418" s="10">
        <v>410</v>
      </c>
      <c r="B418" s="10">
        <v>300863</v>
      </c>
      <c r="C418" s="10">
        <v>15</v>
      </c>
      <c r="D418" s="11" t="s">
        <v>540</v>
      </c>
      <c r="E418" s="12" t="s">
        <v>536</v>
      </c>
      <c r="F418" s="10">
        <v>4</v>
      </c>
      <c r="G418" s="10">
        <v>9</v>
      </c>
      <c r="H418" s="10">
        <v>2002</v>
      </c>
      <c r="I418" s="10" t="s">
        <v>31</v>
      </c>
      <c r="J418" s="10" t="s">
        <v>32</v>
      </c>
      <c r="K418" s="10" t="s">
        <v>28</v>
      </c>
      <c r="L418" s="10">
        <v>7</v>
      </c>
      <c r="M418" s="10" t="s">
        <v>42</v>
      </c>
      <c r="N418" s="13" t="s">
        <v>43</v>
      </c>
      <c r="O418" s="10" t="s">
        <v>43</v>
      </c>
      <c r="P418" s="5" t="e">
        <f>VLOOKUP(B418,[1]Sheet1!$B$6:$Q$265,16,0)</f>
        <v>#N/A</v>
      </c>
    </row>
    <row r="419" spans="1:16" x14ac:dyDescent="0.25">
      <c r="A419" s="10">
        <v>411</v>
      </c>
      <c r="B419" s="10">
        <v>300864</v>
      </c>
      <c r="C419" s="10">
        <v>15</v>
      </c>
      <c r="D419" s="11" t="s">
        <v>540</v>
      </c>
      <c r="E419" s="12" t="s">
        <v>536</v>
      </c>
      <c r="F419" s="10">
        <v>2</v>
      </c>
      <c r="G419" s="10">
        <v>9</v>
      </c>
      <c r="H419" s="10">
        <v>2002</v>
      </c>
      <c r="I419" s="10" t="s">
        <v>93</v>
      </c>
      <c r="J419" s="10" t="s">
        <v>32</v>
      </c>
      <c r="K419" s="10" t="s">
        <v>28</v>
      </c>
      <c r="L419" s="10"/>
      <c r="M419" s="10" t="s">
        <v>42</v>
      </c>
      <c r="N419" s="13" t="s">
        <v>43</v>
      </c>
      <c r="O419" s="10" t="s">
        <v>43</v>
      </c>
      <c r="P419" s="5" t="e">
        <f>VLOOKUP(B419,[1]Sheet1!$B$6:$Q$265,16,0)</f>
        <v>#N/A</v>
      </c>
    </row>
    <row r="420" spans="1:16" x14ac:dyDescent="0.25">
      <c r="A420" s="10">
        <v>412</v>
      </c>
      <c r="B420" s="10">
        <v>300865</v>
      </c>
      <c r="C420" s="10">
        <v>15</v>
      </c>
      <c r="D420" s="11" t="s">
        <v>541</v>
      </c>
      <c r="E420" s="12" t="s">
        <v>536</v>
      </c>
      <c r="F420" s="10">
        <v>4</v>
      </c>
      <c r="G420" s="10">
        <v>10</v>
      </c>
      <c r="H420" s="10">
        <v>2002</v>
      </c>
      <c r="I420" s="10" t="s">
        <v>31</v>
      </c>
      <c r="J420" s="10" t="s">
        <v>32</v>
      </c>
      <c r="K420" s="10" t="s">
        <v>28</v>
      </c>
      <c r="L420" s="10">
        <v>9</v>
      </c>
      <c r="M420" s="10">
        <v>9.5</v>
      </c>
      <c r="N420" s="13">
        <v>9.5</v>
      </c>
      <c r="O420" s="10" t="s">
        <v>37</v>
      </c>
      <c r="P420" s="5" t="e">
        <f>VLOOKUP(B420,[1]Sheet1!$B$6:$Q$265,16,0)</f>
        <v>#N/A</v>
      </c>
    </row>
    <row r="421" spans="1:16" x14ac:dyDescent="0.25">
      <c r="A421" s="10">
        <v>413</v>
      </c>
      <c r="B421" s="10">
        <v>300866</v>
      </c>
      <c r="C421" s="10">
        <v>15</v>
      </c>
      <c r="D421" s="11" t="s">
        <v>214</v>
      </c>
      <c r="E421" s="12" t="s">
        <v>536</v>
      </c>
      <c r="F421" s="10">
        <v>27</v>
      </c>
      <c r="G421" s="10">
        <v>6</v>
      </c>
      <c r="H421" s="10">
        <v>2002</v>
      </c>
      <c r="I421" s="10" t="s">
        <v>31</v>
      </c>
      <c r="J421" s="10" t="s">
        <v>27</v>
      </c>
      <c r="K421" s="10" t="s">
        <v>28</v>
      </c>
      <c r="L421" s="10">
        <v>5.75</v>
      </c>
      <c r="M421" s="10">
        <v>8.5</v>
      </c>
      <c r="N421" s="13">
        <v>8</v>
      </c>
      <c r="O421" s="10" t="s">
        <v>29</v>
      </c>
      <c r="P421" s="5" t="str">
        <f>VLOOKUP(B421,[1]Sheet1!$B$6:$Q$265,16,0)</f>
        <v>11A12</v>
      </c>
    </row>
    <row r="422" spans="1:16" x14ac:dyDescent="0.25">
      <c r="A422" s="10">
        <v>414</v>
      </c>
      <c r="B422" s="10">
        <v>300867</v>
      </c>
      <c r="C422" s="10">
        <v>15</v>
      </c>
      <c r="D422" s="11" t="s">
        <v>214</v>
      </c>
      <c r="E422" s="12" t="s">
        <v>536</v>
      </c>
      <c r="F422" s="10">
        <v>14</v>
      </c>
      <c r="G422" s="10">
        <v>11</v>
      </c>
      <c r="H422" s="10">
        <v>2002</v>
      </c>
      <c r="I422" s="10" t="s">
        <v>31</v>
      </c>
      <c r="J422" s="10" t="s">
        <v>35</v>
      </c>
      <c r="K422" s="10" t="s">
        <v>28</v>
      </c>
      <c r="L422" s="10">
        <v>9.25</v>
      </c>
      <c r="M422" s="10">
        <v>9</v>
      </c>
      <c r="N422" s="13">
        <v>9</v>
      </c>
      <c r="O422" s="10" t="s">
        <v>37</v>
      </c>
      <c r="P422" s="5" t="e">
        <f>VLOOKUP(B422,[1]Sheet1!$B$6:$Q$265,16,0)</f>
        <v>#N/A</v>
      </c>
    </row>
    <row r="423" spans="1:16" x14ac:dyDescent="0.25">
      <c r="A423" s="10">
        <v>415</v>
      </c>
      <c r="B423" s="10">
        <v>300868</v>
      </c>
      <c r="C423" s="10">
        <v>15</v>
      </c>
      <c r="D423" s="11" t="s">
        <v>542</v>
      </c>
      <c r="E423" s="12" t="s">
        <v>536</v>
      </c>
      <c r="F423" s="10">
        <v>20</v>
      </c>
      <c r="G423" s="10">
        <v>10</v>
      </c>
      <c r="H423" s="10">
        <v>2002</v>
      </c>
      <c r="I423" s="10" t="s">
        <v>491</v>
      </c>
      <c r="J423" s="10" t="s">
        <v>27</v>
      </c>
      <c r="K423" s="10" t="s">
        <v>28</v>
      </c>
      <c r="L423" s="10">
        <v>9.25</v>
      </c>
      <c r="M423" s="10">
        <v>10</v>
      </c>
      <c r="N423" s="13">
        <v>10</v>
      </c>
      <c r="O423" s="10" t="s">
        <v>37</v>
      </c>
      <c r="P423" s="5" t="str">
        <f>VLOOKUP(B423,[1]Sheet1!$B$6:$Q$265,16,0)</f>
        <v>11A1</v>
      </c>
    </row>
    <row r="424" spans="1:16" x14ac:dyDescent="0.25">
      <c r="A424" s="10">
        <v>416</v>
      </c>
      <c r="B424" s="10">
        <v>300869</v>
      </c>
      <c r="C424" s="10">
        <v>15</v>
      </c>
      <c r="D424" s="11" t="s">
        <v>64</v>
      </c>
      <c r="E424" s="12" t="s">
        <v>536</v>
      </c>
      <c r="F424" s="10">
        <v>24</v>
      </c>
      <c r="G424" s="10">
        <v>7</v>
      </c>
      <c r="H424" s="10">
        <v>2002</v>
      </c>
      <c r="I424" s="10" t="s">
        <v>31</v>
      </c>
      <c r="J424" s="10" t="s">
        <v>27</v>
      </c>
      <c r="K424" s="10" t="s">
        <v>28</v>
      </c>
      <c r="L424" s="10">
        <v>9.25</v>
      </c>
      <c r="M424" s="10">
        <v>8</v>
      </c>
      <c r="N424" s="13">
        <v>8.5</v>
      </c>
      <c r="O424" s="10" t="s">
        <v>29</v>
      </c>
      <c r="P424" s="5" t="str">
        <f>VLOOKUP(B424,[1]Sheet1!$B$6:$Q$265,16,0)</f>
        <v>11A2</v>
      </c>
    </row>
    <row r="425" spans="1:16" x14ac:dyDescent="0.25">
      <c r="A425" s="10">
        <v>417</v>
      </c>
      <c r="B425" s="10">
        <v>300870</v>
      </c>
      <c r="C425" s="10">
        <v>15</v>
      </c>
      <c r="D425" s="11" t="s">
        <v>64</v>
      </c>
      <c r="E425" s="12" t="s">
        <v>536</v>
      </c>
      <c r="F425" s="10">
        <v>9</v>
      </c>
      <c r="G425" s="10">
        <v>5</v>
      </c>
      <c r="H425" s="10">
        <v>2002</v>
      </c>
      <c r="I425" s="10" t="s">
        <v>31</v>
      </c>
      <c r="J425" s="10" t="s">
        <v>32</v>
      </c>
      <c r="K425" s="10" t="s">
        <v>28</v>
      </c>
      <c r="L425" s="10">
        <v>8.75</v>
      </c>
      <c r="M425" s="10">
        <v>9</v>
      </c>
      <c r="N425" s="13">
        <v>9</v>
      </c>
      <c r="O425" s="10" t="s">
        <v>37</v>
      </c>
      <c r="P425" s="5" t="e">
        <f>VLOOKUP(B425,[1]Sheet1!$B$6:$Q$265,16,0)</f>
        <v>#N/A</v>
      </c>
    </row>
    <row r="426" spans="1:16" x14ac:dyDescent="0.25">
      <c r="A426" s="10">
        <v>418</v>
      </c>
      <c r="B426" s="10">
        <v>300871</v>
      </c>
      <c r="C426" s="10">
        <v>15</v>
      </c>
      <c r="D426" s="11" t="s">
        <v>543</v>
      </c>
      <c r="E426" s="12" t="s">
        <v>536</v>
      </c>
      <c r="F426" s="10">
        <v>10</v>
      </c>
      <c r="G426" s="10">
        <v>4</v>
      </c>
      <c r="H426" s="10">
        <v>2002</v>
      </c>
      <c r="I426" s="10" t="s">
        <v>31</v>
      </c>
      <c r="J426" s="10" t="s">
        <v>35</v>
      </c>
      <c r="K426" s="10" t="s">
        <v>28</v>
      </c>
      <c r="L426" s="10">
        <v>8.25</v>
      </c>
      <c r="M426" s="10">
        <v>9</v>
      </c>
      <c r="N426" s="13">
        <v>9</v>
      </c>
      <c r="O426" s="10" t="s">
        <v>37</v>
      </c>
      <c r="P426" s="5" t="e">
        <f>VLOOKUP(B426,[1]Sheet1!$B$6:$Q$265,16,0)</f>
        <v>#N/A</v>
      </c>
    </row>
    <row r="427" spans="1:16" x14ac:dyDescent="0.25">
      <c r="A427" s="10">
        <v>419</v>
      </c>
      <c r="B427" s="10">
        <v>300872</v>
      </c>
      <c r="C427" s="10">
        <v>15</v>
      </c>
      <c r="D427" s="11" t="s">
        <v>209</v>
      </c>
      <c r="E427" s="12" t="s">
        <v>544</v>
      </c>
      <c r="F427" s="10">
        <v>28</v>
      </c>
      <c r="G427" s="10">
        <v>6</v>
      </c>
      <c r="H427" s="10">
        <v>2002</v>
      </c>
      <c r="I427" s="10" t="s">
        <v>31</v>
      </c>
      <c r="J427" s="10" t="s">
        <v>27</v>
      </c>
      <c r="K427" s="10" t="s">
        <v>28</v>
      </c>
      <c r="L427" s="10">
        <v>4.5</v>
      </c>
      <c r="M427" s="10">
        <v>8</v>
      </c>
      <c r="N427" s="13">
        <v>7</v>
      </c>
      <c r="O427" s="10" t="s">
        <v>39</v>
      </c>
      <c r="P427" s="5" t="str">
        <f>VLOOKUP(B427,[1]Sheet1!$B$6:$Q$265,16,0)</f>
        <v>11A2</v>
      </c>
    </row>
    <row r="428" spans="1:16" x14ac:dyDescent="0.25">
      <c r="A428" s="10">
        <v>420</v>
      </c>
      <c r="B428" s="10">
        <v>300873</v>
      </c>
      <c r="C428" s="10">
        <v>15</v>
      </c>
      <c r="D428" s="11" t="s">
        <v>545</v>
      </c>
      <c r="E428" s="12" t="s">
        <v>544</v>
      </c>
      <c r="F428" s="10">
        <v>5</v>
      </c>
      <c r="G428" s="10">
        <v>11</v>
      </c>
      <c r="H428" s="10">
        <v>2002</v>
      </c>
      <c r="I428" s="10" t="s">
        <v>186</v>
      </c>
      <c r="J428" s="10" t="s">
        <v>27</v>
      </c>
      <c r="K428" s="10" t="s">
        <v>28</v>
      </c>
      <c r="L428" s="10">
        <v>7</v>
      </c>
      <c r="M428" s="10">
        <v>8.5</v>
      </c>
      <c r="N428" s="13">
        <v>8</v>
      </c>
      <c r="O428" s="10" t="s">
        <v>29</v>
      </c>
      <c r="P428" s="5" t="str">
        <f>VLOOKUP(B428,[1]Sheet1!$B$6:$Q$265,16,0)</f>
        <v>11A12</v>
      </c>
    </row>
    <row r="429" spans="1:16" x14ac:dyDescent="0.25">
      <c r="A429" s="10">
        <v>421</v>
      </c>
      <c r="B429" s="10">
        <v>300874</v>
      </c>
      <c r="C429" s="10">
        <v>16</v>
      </c>
      <c r="D429" s="11" t="s">
        <v>546</v>
      </c>
      <c r="E429" s="12" t="s">
        <v>547</v>
      </c>
      <c r="F429" s="10">
        <v>8</v>
      </c>
      <c r="G429" s="10">
        <v>3</v>
      </c>
      <c r="H429" s="10">
        <v>2002</v>
      </c>
      <c r="I429" s="10" t="s">
        <v>491</v>
      </c>
      <c r="J429" s="10" t="s">
        <v>32</v>
      </c>
      <c r="K429" s="10" t="s">
        <v>28</v>
      </c>
      <c r="L429" s="10">
        <v>9.25</v>
      </c>
      <c r="M429" s="10">
        <v>10</v>
      </c>
      <c r="N429" s="13">
        <v>10</v>
      </c>
      <c r="O429" s="10" t="s">
        <v>37</v>
      </c>
      <c r="P429" s="5" t="e">
        <f>VLOOKUP(B429,[1]Sheet1!$B$6:$Q$265,16,0)</f>
        <v>#N/A</v>
      </c>
    </row>
    <row r="430" spans="1:16" x14ac:dyDescent="0.25">
      <c r="A430" s="10">
        <v>422</v>
      </c>
      <c r="B430" s="10">
        <v>300875</v>
      </c>
      <c r="C430" s="10">
        <v>16</v>
      </c>
      <c r="D430" s="11" t="s">
        <v>548</v>
      </c>
      <c r="E430" s="12" t="s">
        <v>549</v>
      </c>
      <c r="F430" s="10">
        <v>7</v>
      </c>
      <c r="G430" s="10">
        <v>11</v>
      </c>
      <c r="H430" s="10">
        <v>2002</v>
      </c>
      <c r="I430" s="10" t="s">
        <v>31</v>
      </c>
      <c r="J430" s="10" t="s">
        <v>35</v>
      </c>
      <c r="K430" s="10" t="s">
        <v>28</v>
      </c>
      <c r="L430" s="10">
        <v>8.5</v>
      </c>
      <c r="M430" s="10">
        <v>9</v>
      </c>
      <c r="N430" s="13">
        <v>9</v>
      </c>
      <c r="O430" s="10" t="s">
        <v>37</v>
      </c>
      <c r="P430" s="5" t="e">
        <f>VLOOKUP(B430,[1]Sheet1!$B$6:$Q$265,16,0)</f>
        <v>#N/A</v>
      </c>
    </row>
    <row r="431" spans="1:16" x14ac:dyDescent="0.25">
      <c r="A431" s="10">
        <v>423</v>
      </c>
      <c r="B431" s="10">
        <v>300876</v>
      </c>
      <c r="C431" s="10">
        <v>16</v>
      </c>
      <c r="D431" s="11" t="s">
        <v>550</v>
      </c>
      <c r="E431" s="12" t="s">
        <v>549</v>
      </c>
      <c r="F431" s="10">
        <v>3</v>
      </c>
      <c r="G431" s="10">
        <v>12</v>
      </c>
      <c r="H431" s="10">
        <v>2002</v>
      </c>
      <c r="I431" s="10" t="s">
        <v>31</v>
      </c>
      <c r="J431" s="10" t="s">
        <v>27</v>
      </c>
      <c r="K431" s="10" t="s">
        <v>28</v>
      </c>
      <c r="L431" s="10">
        <v>9.25</v>
      </c>
      <c r="M431" s="10">
        <v>9</v>
      </c>
      <c r="N431" s="13">
        <v>9</v>
      </c>
      <c r="O431" s="10" t="s">
        <v>37</v>
      </c>
      <c r="P431" s="5" t="str">
        <f>VLOOKUP(B431,[1]Sheet1!$B$6:$Q$265,16,0)</f>
        <v>11A14</v>
      </c>
    </row>
    <row r="432" spans="1:16" x14ac:dyDescent="0.25">
      <c r="A432" s="10">
        <v>424</v>
      </c>
      <c r="B432" s="10">
        <v>300877</v>
      </c>
      <c r="C432" s="10">
        <v>16</v>
      </c>
      <c r="D432" s="11" t="s">
        <v>214</v>
      </c>
      <c r="E432" s="12" t="s">
        <v>549</v>
      </c>
      <c r="F432" s="10">
        <v>25</v>
      </c>
      <c r="G432" s="10">
        <v>9</v>
      </c>
      <c r="H432" s="10">
        <v>2002</v>
      </c>
      <c r="I432" s="10" t="s">
        <v>324</v>
      </c>
      <c r="J432" s="10" t="s">
        <v>32</v>
      </c>
      <c r="K432" s="10" t="s">
        <v>28</v>
      </c>
      <c r="L432" s="10">
        <v>9.25</v>
      </c>
      <c r="M432" s="10">
        <v>10</v>
      </c>
      <c r="N432" s="13">
        <v>10</v>
      </c>
      <c r="O432" s="10" t="s">
        <v>37</v>
      </c>
      <c r="P432" s="5" t="e">
        <f>VLOOKUP(B432,[1]Sheet1!$B$6:$Q$265,16,0)</f>
        <v>#N/A</v>
      </c>
    </row>
    <row r="433" spans="1:16" x14ac:dyDescent="0.25">
      <c r="A433" s="10">
        <v>425</v>
      </c>
      <c r="B433" s="10">
        <v>300878</v>
      </c>
      <c r="C433" s="10">
        <v>16</v>
      </c>
      <c r="D433" s="11" t="s">
        <v>130</v>
      </c>
      <c r="E433" s="12" t="s">
        <v>549</v>
      </c>
      <c r="F433" s="10">
        <v>4</v>
      </c>
      <c r="G433" s="10">
        <v>11</v>
      </c>
      <c r="H433" s="10">
        <v>2002</v>
      </c>
      <c r="I433" s="10" t="s">
        <v>31</v>
      </c>
      <c r="J433" s="10" t="s">
        <v>32</v>
      </c>
      <c r="K433" s="10" t="s">
        <v>28</v>
      </c>
      <c r="L433" s="10">
        <v>9.25</v>
      </c>
      <c r="M433" s="10">
        <v>10</v>
      </c>
      <c r="N433" s="13">
        <v>10</v>
      </c>
      <c r="O433" s="10" t="s">
        <v>37</v>
      </c>
      <c r="P433" s="5" t="e">
        <f>VLOOKUP(B433,[1]Sheet1!$B$6:$Q$265,16,0)</f>
        <v>#N/A</v>
      </c>
    </row>
    <row r="434" spans="1:16" x14ac:dyDescent="0.25">
      <c r="A434" s="10">
        <v>426</v>
      </c>
      <c r="B434" s="10">
        <v>300879</v>
      </c>
      <c r="C434" s="10">
        <v>16</v>
      </c>
      <c r="D434" s="11" t="s">
        <v>57</v>
      </c>
      <c r="E434" s="12" t="s">
        <v>551</v>
      </c>
      <c r="F434" s="10">
        <v>12</v>
      </c>
      <c r="G434" s="10">
        <v>8</v>
      </c>
      <c r="H434" s="10">
        <v>2002</v>
      </c>
      <c r="I434" s="10" t="s">
        <v>31</v>
      </c>
      <c r="J434" s="10" t="s">
        <v>27</v>
      </c>
      <c r="K434" s="10" t="s">
        <v>28</v>
      </c>
      <c r="L434" s="10">
        <v>8.5</v>
      </c>
      <c r="M434" s="10">
        <v>9</v>
      </c>
      <c r="N434" s="13">
        <v>9</v>
      </c>
      <c r="O434" s="10" t="s">
        <v>37</v>
      </c>
      <c r="P434" s="5" t="str">
        <f>VLOOKUP(B434,[1]Sheet1!$B$6:$Q$265,16,0)</f>
        <v>11A3</v>
      </c>
    </row>
    <row r="435" spans="1:16" x14ac:dyDescent="0.25">
      <c r="A435" s="10">
        <v>427</v>
      </c>
      <c r="B435" s="10">
        <v>300880</v>
      </c>
      <c r="C435" s="10">
        <v>16</v>
      </c>
      <c r="D435" s="11" t="s">
        <v>552</v>
      </c>
      <c r="E435" s="12" t="s">
        <v>551</v>
      </c>
      <c r="F435" s="10">
        <v>30</v>
      </c>
      <c r="G435" s="10">
        <v>10</v>
      </c>
      <c r="H435" s="10">
        <v>2000</v>
      </c>
      <c r="I435" s="10" t="s">
        <v>31</v>
      </c>
      <c r="J435" s="10" t="s">
        <v>35</v>
      </c>
      <c r="K435" s="10" t="s">
        <v>28</v>
      </c>
      <c r="L435" s="10">
        <v>5.5</v>
      </c>
      <c r="M435" s="10">
        <v>9</v>
      </c>
      <c r="N435" s="13">
        <v>8</v>
      </c>
      <c r="O435" s="10" t="s">
        <v>29</v>
      </c>
      <c r="P435" s="5" t="e">
        <f>VLOOKUP(B435,[1]Sheet1!$B$6:$Q$265,16,0)</f>
        <v>#N/A</v>
      </c>
    </row>
    <row r="436" spans="1:16" x14ac:dyDescent="0.25">
      <c r="A436" s="10">
        <v>428</v>
      </c>
      <c r="B436" s="10">
        <v>300881</v>
      </c>
      <c r="C436" s="10">
        <v>16</v>
      </c>
      <c r="D436" s="11" t="s">
        <v>189</v>
      </c>
      <c r="E436" s="12" t="s">
        <v>551</v>
      </c>
      <c r="F436" s="10">
        <v>10</v>
      </c>
      <c r="G436" s="10">
        <v>6</v>
      </c>
      <c r="H436" s="10">
        <v>2002</v>
      </c>
      <c r="I436" s="10" t="s">
        <v>31</v>
      </c>
      <c r="J436" s="10" t="s">
        <v>35</v>
      </c>
      <c r="K436" s="10" t="s">
        <v>28</v>
      </c>
      <c r="L436" s="10">
        <v>8.25</v>
      </c>
      <c r="M436" s="10">
        <v>9.5</v>
      </c>
      <c r="N436" s="13">
        <v>9</v>
      </c>
      <c r="O436" s="10" t="s">
        <v>37</v>
      </c>
      <c r="P436" s="5" t="e">
        <f>VLOOKUP(B436,[1]Sheet1!$B$6:$Q$265,16,0)</f>
        <v>#N/A</v>
      </c>
    </row>
    <row r="437" spans="1:16" x14ac:dyDescent="0.25">
      <c r="A437" s="10">
        <v>429</v>
      </c>
      <c r="B437" s="10">
        <v>300882</v>
      </c>
      <c r="C437" s="10">
        <v>16</v>
      </c>
      <c r="D437" s="11" t="s">
        <v>398</v>
      </c>
      <c r="E437" s="12" t="s">
        <v>551</v>
      </c>
      <c r="F437" s="10">
        <v>1</v>
      </c>
      <c r="G437" s="10">
        <v>11</v>
      </c>
      <c r="H437" s="10">
        <v>2002</v>
      </c>
      <c r="I437" s="10" t="s">
        <v>75</v>
      </c>
      <c r="J437" s="10" t="s">
        <v>27</v>
      </c>
      <c r="K437" s="10" t="s">
        <v>28</v>
      </c>
      <c r="L437" s="10">
        <v>7.75</v>
      </c>
      <c r="M437" s="10">
        <v>9</v>
      </c>
      <c r="N437" s="13">
        <v>8.5</v>
      </c>
      <c r="O437" s="10" t="s">
        <v>29</v>
      </c>
      <c r="P437" s="5" t="str">
        <f>VLOOKUP(B437,[1]Sheet1!$B$6:$Q$265,16,0)</f>
        <v>11A13</v>
      </c>
    </row>
    <row r="438" spans="1:16" x14ac:dyDescent="0.25">
      <c r="A438" s="10">
        <v>430</v>
      </c>
      <c r="B438" s="10">
        <v>300883</v>
      </c>
      <c r="C438" s="10">
        <v>16</v>
      </c>
      <c r="D438" s="11" t="s">
        <v>553</v>
      </c>
      <c r="E438" s="12" t="s">
        <v>551</v>
      </c>
      <c r="F438" s="10">
        <v>15</v>
      </c>
      <c r="G438" s="10">
        <v>1</v>
      </c>
      <c r="H438" s="10">
        <v>2001</v>
      </c>
      <c r="I438" s="10" t="s">
        <v>280</v>
      </c>
      <c r="J438" s="10" t="s">
        <v>35</v>
      </c>
      <c r="K438" s="10" t="s">
        <v>28</v>
      </c>
      <c r="L438" s="10">
        <v>8.25</v>
      </c>
      <c r="M438" s="10">
        <v>9.5</v>
      </c>
      <c r="N438" s="13">
        <v>9</v>
      </c>
      <c r="O438" s="10" t="s">
        <v>37</v>
      </c>
      <c r="P438" s="5" t="e">
        <f>VLOOKUP(B438,[1]Sheet1!$B$6:$Q$265,16,0)</f>
        <v>#N/A</v>
      </c>
    </row>
    <row r="439" spans="1:16" x14ac:dyDescent="0.25">
      <c r="A439" s="10">
        <v>431</v>
      </c>
      <c r="B439" s="10">
        <v>300884</v>
      </c>
      <c r="C439" s="10">
        <v>16</v>
      </c>
      <c r="D439" s="11" t="s">
        <v>554</v>
      </c>
      <c r="E439" s="12" t="s">
        <v>551</v>
      </c>
      <c r="F439" s="10">
        <v>4</v>
      </c>
      <c r="G439" s="10">
        <v>5</v>
      </c>
      <c r="H439" s="10">
        <v>2002</v>
      </c>
      <c r="I439" s="10" t="s">
        <v>236</v>
      </c>
      <c r="J439" s="10" t="s">
        <v>27</v>
      </c>
      <c r="K439" s="10" t="s">
        <v>28</v>
      </c>
      <c r="L439" s="10">
        <v>8.25</v>
      </c>
      <c r="M439" s="10">
        <v>9.5</v>
      </c>
      <c r="N439" s="13">
        <v>9</v>
      </c>
      <c r="O439" s="10" t="s">
        <v>37</v>
      </c>
      <c r="P439" s="5" t="str">
        <f>VLOOKUP(B439,[1]Sheet1!$B$6:$Q$265,16,0)</f>
        <v>11A13</v>
      </c>
    </row>
    <row r="440" spans="1:16" x14ac:dyDescent="0.25">
      <c r="A440" s="10">
        <v>432</v>
      </c>
      <c r="B440" s="10">
        <v>300885</v>
      </c>
      <c r="C440" s="10">
        <v>16</v>
      </c>
      <c r="D440" s="11" t="s">
        <v>555</v>
      </c>
      <c r="E440" s="12" t="s">
        <v>556</v>
      </c>
      <c r="F440" s="10">
        <v>21</v>
      </c>
      <c r="G440" s="10">
        <v>2</v>
      </c>
      <c r="H440" s="10">
        <v>2002</v>
      </c>
      <c r="I440" s="10" t="s">
        <v>116</v>
      </c>
      <c r="J440" s="10" t="s">
        <v>35</v>
      </c>
      <c r="K440" s="10" t="s">
        <v>28</v>
      </c>
      <c r="L440" s="10">
        <v>9.25</v>
      </c>
      <c r="M440" s="10">
        <v>10</v>
      </c>
      <c r="N440" s="13">
        <v>10</v>
      </c>
      <c r="O440" s="10" t="s">
        <v>37</v>
      </c>
      <c r="P440" s="5" t="e">
        <f>VLOOKUP(B440,[1]Sheet1!$B$6:$Q$265,16,0)</f>
        <v>#N/A</v>
      </c>
    </row>
    <row r="441" spans="1:16" x14ac:dyDescent="0.25">
      <c r="A441" s="10">
        <v>433</v>
      </c>
      <c r="B441" s="10">
        <v>300886</v>
      </c>
      <c r="C441" s="10">
        <v>16</v>
      </c>
      <c r="D441" s="11" t="s">
        <v>557</v>
      </c>
      <c r="E441" s="12" t="s">
        <v>556</v>
      </c>
      <c r="F441" s="10">
        <v>30</v>
      </c>
      <c r="G441" s="10">
        <v>5</v>
      </c>
      <c r="H441" s="10">
        <v>2002</v>
      </c>
      <c r="I441" s="10" t="s">
        <v>31</v>
      </c>
      <c r="J441" s="10" t="s">
        <v>35</v>
      </c>
      <c r="K441" s="10" t="s">
        <v>28</v>
      </c>
      <c r="L441" s="10">
        <v>8.5</v>
      </c>
      <c r="M441" s="10">
        <v>9.5</v>
      </c>
      <c r="N441" s="13">
        <v>9.5</v>
      </c>
      <c r="O441" s="10" t="s">
        <v>37</v>
      </c>
      <c r="P441" s="5" t="e">
        <f>VLOOKUP(B441,[1]Sheet1!$B$6:$Q$265,16,0)</f>
        <v>#N/A</v>
      </c>
    </row>
    <row r="442" spans="1:16" x14ac:dyDescent="0.25">
      <c r="A442" s="10">
        <v>434</v>
      </c>
      <c r="B442" s="10">
        <v>300887</v>
      </c>
      <c r="C442" s="10">
        <v>16</v>
      </c>
      <c r="D442" s="11" t="s">
        <v>558</v>
      </c>
      <c r="E442" s="12" t="s">
        <v>559</v>
      </c>
      <c r="F442" s="10">
        <v>29</v>
      </c>
      <c r="G442" s="10">
        <v>8</v>
      </c>
      <c r="H442" s="10">
        <v>2002</v>
      </c>
      <c r="I442" s="10" t="s">
        <v>31</v>
      </c>
      <c r="J442" s="10" t="s">
        <v>32</v>
      </c>
      <c r="K442" s="10" t="s">
        <v>28</v>
      </c>
      <c r="L442" s="10">
        <v>9</v>
      </c>
      <c r="M442" s="10">
        <v>8.5</v>
      </c>
      <c r="N442" s="13">
        <v>8.5</v>
      </c>
      <c r="O442" s="10" t="s">
        <v>29</v>
      </c>
      <c r="P442" s="5" t="e">
        <f>VLOOKUP(B442,[1]Sheet1!$B$6:$Q$265,16,0)</f>
        <v>#N/A</v>
      </c>
    </row>
    <row r="443" spans="1:16" x14ac:dyDescent="0.25">
      <c r="A443" s="10">
        <v>435</v>
      </c>
      <c r="B443" s="10">
        <v>300888</v>
      </c>
      <c r="C443" s="10">
        <v>16</v>
      </c>
      <c r="D443" s="11" t="s">
        <v>265</v>
      </c>
      <c r="E443" s="12" t="s">
        <v>560</v>
      </c>
      <c r="F443" s="10">
        <v>27</v>
      </c>
      <c r="G443" s="10">
        <v>12</v>
      </c>
      <c r="H443" s="10">
        <v>2002</v>
      </c>
      <c r="I443" s="10" t="s">
        <v>31</v>
      </c>
      <c r="J443" s="10" t="s">
        <v>35</v>
      </c>
      <c r="K443" s="10" t="s">
        <v>28</v>
      </c>
      <c r="L443" s="10">
        <v>8.75</v>
      </c>
      <c r="M443" s="10">
        <v>9.5</v>
      </c>
      <c r="N443" s="13">
        <v>9.5</v>
      </c>
      <c r="O443" s="10" t="s">
        <v>37</v>
      </c>
      <c r="P443" s="5" t="e">
        <f>VLOOKUP(B443,[1]Sheet1!$B$6:$Q$265,16,0)</f>
        <v>#N/A</v>
      </c>
    </row>
    <row r="444" spans="1:16" x14ac:dyDescent="0.25">
      <c r="A444" s="10">
        <v>436</v>
      </c>
      <c r="B444" s="10">
        <v>300889</v>
      </c>
      <c r="C444" s="10">
        <v>16</v>
      </c>
      <c r="D444" s="11" t="s">
        <v>561</v>
      </c>
      <c r="E444" s="12" t="s">
        <v>560</v>
      </c>
      <c r="F444" s="10">
        <v>28</v>
      </c>
      <c r="G444" s="10">
        <v>3</v>
      </c>
      <c r="H444" s="10">
        <v>2002</v>
      </c>
      <c r="I444" s="10" t="s">
        <v>31</v>
      </c>
      <c r="J444" s="10" t="s">
        <v>35</v>
      </c>
      <c r="K444" s="10" t="s">
        <v>28</v>
      </c>
      <c r="L444" s="10">
        <v>8.5</v>
      </c>
      <c r="M444" s="10">
        <v>10</v>
      </c>
      <c r="N444" s="13">
        <v>9.5</v>
      </c>
      <c r="O444" s="10" t="s">
        <v>37</v>
      </c>
      <c r="P444" s="5" t="e">
        <f>VLOOKUP(B444,[1]Sheet1!$B$6:$Q$265,16,0)</f>
        <v>#N/A</v>
      </c>
    </row>
    <row r="445" spans="1:16" x14ac:dyDescent="0.25">
      <c r="A445" s="10">
        <v>437</v>
      </c>
      <c r="B445" s="10">
        <v>300890</v>
      </c>
      <c r="C445" s="10">
        <v>16</v>
      </c>
      <c r="D445" s="11" t="s">
        <v>562</v>
      </c>
      <c r="E445" s="12" t="s">
        <v>563</v>
      </c>
      <c r="F445" s="10">
        <v>14</v>
      </c>
      <c r="G445" s="10">
        <v>8</v>
      </c>
      <c r="H445" s="10">
        <v>2002</v>
      </c>
      <c r="I445" s="10" t="s">
        <v>31</v>
      </c>
      <c r="J445" s="10" t="s">
        <v>27</v>
      </c>
      <c r="K445" s="10" t="s">
        <v>28</v>
      </c>
      <c r="L445" s="10">
        <v>7</v>
      </c>
      <c r="M445" s="10">
        <v>9</v>
      </c>
      <c r="N445" s="13">
        <v>8.5</v>
      </c>
      <c r="O445" s="10" t="s">
        <v>29</v>
      </c>
      <c r="P445" s="5" t="str">
        <f>VLOOKUP(B445,[1]Sheet1!$B$6:$Q$265,16,0)</f>
        <v>11A13</v>
      </c>
    </row>
    <row r="446" spans="1:16" x14ac:dyDescent="0.25">
      <c r="A446" s="10">
        <v>438</v>
      </c>
      <c r="B446" s="10">
        <v>300891</v>
      </c>
      <c r="C446" s="10">
        <v>16</v>
      </c>
      <c r="D446" s="11" t="s">
        <v>564</v>
      </c>
      <c r="E446" s="12" t="s">
        <v>563</v>
      </c>
      <c r="F446" s="10">
        <v>18</v>
      </c>
      <c r="G446" s="10">
        <v>10</v>
      </c>
      <c r="H446" s="10">
        <v>2002</v>
      </c>
      <c r="I446" s="10" t="s">
        <v>31</v>
      </c>
      <c r="J446" s="10" t="s">
        <v>32</v>
      </c>
      <c r="K446" s="10" t="s">
        <v>28</v>
      </c>
      <c r="L446" s="10">
        <v>9.25</v>
      </c>
      <c r="M446" s="10">
        <v>10</v>
      </c>
      <c r="N446" s="13">
        <v>10</v>
      </c>
      <c r="O446" s="10" t="s">
        <v>37</v>
      </c>
      <c r="P446" s="5" t="e">
        <f>VLOOKUP(B446,[1]Sheet1!$B$6:$Q$265,16,0)</f>
        <v>#N/A</v>
      </c>
    </row>
    <row r="447" spans="1:16" x14ac:dyDescent="0.25">
      <c r="A447" s="10">
        <v>439</v>
      </c>
      <c r="B447" s="10">
        <v>300892</v>
      </c>
      <c r="C447" s="10">
        <v>16</v>
      </c>
      <c r="D447" s="11" t="s">
        <v>565</v>
      </c>
      <c r="E447" s="12" t="s">
        <v>563</v>
      </c>
      <c r="F447" s="10">
        <v>26</v>
      </c>
      <c r="G447" s="10">
        <v>7</v>
      </c>
      <c r="H447" s="10">
        <v>2002</v>
      </c>
      <c r="I447" s="10" t="s">
        <v>31</v>
      </c>
      <c r="J447" s="10" t="s">
        <v>35</v>
      </c>
      <c r="K447" s="10" t="s">
        <v>28</v>
      </c>
      <c r="L447" s="10">
        <v>6.75</v>
      </c>
      <c r="M447" s="10">
        <v>10</v>
      </c>
      <c r="N447" s="13">
        <v>9</v>
      </c>
      <c r="O447" s="10" t="s">
        <v>37</v>
      </c>
      <c r="P447" s="5" t="e">
        <f>VLOOKUP(B447,[1]Sheet1!$B$6:$Q$265,16,0)</f>
        <v>#N/A</v>
      </c>
    </row>
    <row r="448" spans="1:16" x14ac:dyDescent="0.25">
      <c r="A448" s="10">
        <v>440</v>
      </c>
      <c r="B448" s="10">
        <v>300893</v>
      </c>
      <c r="C448" s="10">
        <v>16</v>
      </c>
      <c r="D448" s="11" t="s">
        <v>566</v>
      </c>
      <c r="E448" s="12" t="s">
        <v>563</v>
      </c>
      <c r="F448" s="10">
        <v>15</v>
      </c>
      <c r="G448" s="10">
        <v>10</v>
      </c>
      <c r="H448" s="10">
        <v>2002</v>
      </c>
      <c r="I448" s="10" t="s">
        <v>168</v>
      </c>
      <c r="J448" s="10" t="s">
        <v>35</v>
      </c>
      <c r="K448" s="10" t="s">
        <v>28</v>
      </c>
      <c r="L448" s="10">
        <v>7</v>
      </c>
      <c r="M448" s="10">
        <v>10</v>
      </c>
      <c r="N448" s="13">
        <v>9.5</v>
      </c>
      <c r="O448" s="10" t="s">
        <v>37</v>
      </c>
      <c r="P448" s="5" t="e">
        <f>VLOOKUP(B448,[1]Sheet1!$B$6:$Q$265,16,0)</f>
        <v>#N/A</v>
      </c>
    </row>
    <row r="449" spans="1:16" x14ac:dyDescent="0.25">
      <c r="A449" s="10">
        <v>441</v>
      </c>
      <c r="B449" s="10">
        <v>300894</v>
      </c>
      <c r="C449" s="10">
        <v>16</v>
      </c>
      <c r="D449" s="11" t="s">
        <v>360</v>
      </c>
      <c r="E449" s="12" t="s">
        <v>563</v>
      </c>
      <c r="F449" s="10">
        <v>27</v>
      </c>
      <c r="G449" s="10">
        <v>4</v>
      </c>
      <c r="H449" s="10">
        <v>2002</v>
      </c>
      <c r="I449" s="10" t="s">
        <v>31</v>
      </c>
      <c r="J449" s="10" t="s">
        <v>35</v>
      </c>
      <c r="K449" s="10" t="s">
        <v>28</v>
      </c>
      <c r="L449" s="10">
        <v>9</v>
      </c>
      <c r="M449" s="10">
        <v>10</v>
      </c>
      <c r="N449" s="13">
        <v>10</v>
      </c>
      <c r="O449" s="10" t="s">
        <v>37</v>
      </c>
      <c r="P449" s="5" t="e">
        <f>VLOOKUP(B449,[1]Sheet1!$B$6:$Q$265,16,0)</f>
        <v>#N/A</v>
      </c>
    </row>
    <row r="450" spans="1:16" x14ac:dyDescent="0.25">
      <c r="A450" s="10">
        <v>442</v>
      </c>
      <c r="B450" s="10">
        <v>300895</v>
      </c>
      <c r="C450" s="10">
        <v>16</v>
      </c>
      <c r="D450" s="11" t="s">
        <v>330</v>
      </c>
      <c r="E450" s="12" t="s">
        <v>563</v>
      </c>
      <c r="F450" s="10">
        <v>21</v>
      </c>
      <c r="G450" s="10">
        <v>1</v>
      </c>
      <c r="H450" s="10">
        <v>2002</v>
      </c>
      <c r="I450" s="10" t="s">
        <v>31</v>
      </c>
      <c r="J450" s="10" t="s">
        <v>32</v>
      </c>
      <c r="K450" s="10" t="s">
        <v>28</v>
      </c>
      <c r="L450" s="10">
        <v>6.75</v>
      </c>
      <c r="M450" s="10">
        <v>9</v>
      </c>
      <c r="N450" s="13">
        <v>8.5</v>
      </c>
      <c r="O450" s="10" t="s">
        <v>29</v>
      </c>
      <c r="P450" s="5" t="e">
        <f>VLOOKUP(B450,[1]Sheet1!$B$6:$Q$265,16,0)</f>
        <v>#N/A</v>
      </c>
    </row>
    <row r="451" spans="1:16" x14ac:dyDescent="0.25">
      <c r="A451" s="10">
        <v>443</v>
      </c>
      <c r="B451" s="10">
        <v>300896</v>
      </c>
      <c r="C451" s="10">
        <v>16</v>
      </c>
      <c r="D451" s="11" t="s">
        <v>550</v>
      </c>
      <c r="E451" s="12" t="s">
        <v>563</v>
      </c>
      <c r="F451" s="10">
        <v>13</v>
      </c>
      <c r="G451" s="10">
        <v>11</v>
      </c>
      <c r="H451" s="10">
        <v>2002</v>
      </c>
      <c r="I451" s="10" t="s">
        <v>31</v>
      </c>
      <c r="J451" s="10" t="s">
        <v>32</v>
      </c>
      <c r="K451" s="10" t="s">
        <v>28</v>
      </c>
      <c r="L451" s="10">
        <v>9.5</v>
      </c>
      <c r="M451" s="10">
        <v>9.5</v>
      </c>
      <c r="N451" s="13">
        <v>9.5</v>
      </c>
      <c r="O451" s="10" t="s">
        <v>37</v>
      </c>
      <c r="P451" s="5" t="e">
        <f>VLOOKUP(B451,[1]Sheet1!$B$6:$Q$265,16,0)</f>
        <v>#N/A</v>
      </c>
    </row>
    <row r="452" spans="1:16" x14ac:dyDescent="0.25">
      <c r="A452" s="10">
        <v>444</v>
      </c>
      <c r="B452" s="10">
        <v>300897</v>
      </c>
      <c r="C452" s="10">
        <v>16</v>
      </c>
      <c r="D452" s="11" t="s">
        <v>567</v>
      </c>
      <c r="E452" s="12" t="s">
        <v>563</v>
      </c>
      <c r="F452" s="10">
        <v>1</v>
      </c>
      <c r="G452" s="10">
        <v>1</v>
      </c>
      <c r="H452" s="10">
        <v>2002</v>
      </c>
      <c r="I452" s="10" t="s">
        <v>31</v>
      </c>
      <c r="J452" s="10" t="s">
        <v>27</v>
      </c>
      <c r="K452" s="10" t="s">
        <v>28</v>
      </c>
      <c r="L452" s="10">
        <v>7.25</v>
      </c>
      <c r="M452" s="10">
        <v>10</v>
      </c>
      <c r="N452" s="13">
        <v>9.5</v>
      </c>
      <c r="O452" s="10" t="s">
        <v>37</v>
      </c>
      <c r="P452" s="5" t="str">
        <f>VLOOKUP(B452,[1]Sheet1!$B$6:$Q$265,16,0)</f>
        <v>11A1</v>
      </c>
    </row>
    <row r="453" spans="1:16" x14ac:dyDescent="0.25">
      <c r="A453" s="10">
        <v>445</v>
      </c>
      <c r="B453" s="10">
        <v>300898</v>
      </c>
      <c r="C453" s="10">
        <v>16</v>
      </c>
      <c r="D453" s="11" t="s">
        <v>568</v>
      </c>
      <c r="E453" s="12" t="s">
        <v>563</v>
      </c>
      <c r="F453" s="10">
        <v>21</v>
      </c>
      <c r="G453" s="10">
        <v>7</v>
      </c>
      <c r="H453" s="10">
        <v>2002</v>
      </c>
      <c r="I453" s="10" t="s">
        <v>31</v>
      </c>
      <c r="J453" s="10" t="s">
        <v>27</v>
      </c>
      <c r="K453" s="10" t="s">
        <v>28</v>
      </c>
      <c r="L453" s="10">
        <v>7.75</v>
      </c>
      <c r="M453" s="10">
        <v>10</v>
      </c>
      <c r="N453" s="13">
        <v>9.5</v>
      </c>
      <c r="O453" s="10" t="s">
        <v>37</v>
      </c>
      <c r="P453" s="5" t="str">
        <f>VLOOKUP(B453,[1]Sheet1!$B$6:$Q$265,16,0)</f>
        <v>11A14</v>
      </c>
    </row>
    <row r="454" spans="1:16" x14ac:dyDescent="0.25">
      <c r="A454" s="10">
        <v>446</v>
      </c>
      <c r="B454" s="10">
        <v>300899</v>
      </c>
      <c r="C454" s="10">
        <v>16</v>
      </c>
      <c r="D454" s="11" t="s">
        <v>569</v>
      </c>
      <c r="E454" s="12" t="s">
        <v>563</v>
      </c>
      <c r="F454" s="10">
        <v>20</v>
      </c>
      <c r="G454" s="10">
        <v>3</v>
      </c>
      <c r="H454" s="10">
        <v>2002</v>
      </c>
      <c r="I454" s="10" t="s">
        <v>31</v>
      </c>
      <c r="J454" s="10" t="s">
        <v>35</v>
      </c>
      <c r="K454" s="10" t="s">
        <v>28</v>
      </c>
      <c r="L454" s="10">
        <v>5.5</v>
      </c>
      <c r="M454" s="10">
        <v>9.5</v>
      </c>
      <c r="N454" s="13">
        <v>8.5</v>
      </c>
      <c r="O454" s="10" t="s">
        <v>29</v>
      </c>
      <c r="P454" s="5" t="e">
        <f>VLOOKUP(B454,[1]Sheet1!$B$6:$Q$265,16,0)</f>
        <v>#N/A</v>
      </c>
    </row>
    <row r="455" spans="1:16" x14ac:dyDescent="0.25">
      <c r="A455" s="10">
        <v>447</v>
      </c>
      <c r="B455" s="10">
        <v>300900</v>
      </c>
      <c r="C455" s="10">
        <v>16</v>
      </c>
      <c r="D455" s="11" t="s">
        <v>570</v>
      </c>
      <c r="E455" s="12" t="s">
        <v>571</v>
      </c>
      <c r="F455" s="10">
        <v>23</v>
      </c>
      <c r="G455" s="10">
        <v>12</v>
      </c>
      <c r="H455" s="10">
        <v>2002</v>
      </c>
      <c r="I455" s="10" t="s">
        <v>31</v>
      </c>
      <c r="J455" s="10" t="s">
        <v>35</v>
      </c>
      <c r="K455" s="10" t="s">
        <v>28</v>
      </c>
      <c r="L455" s="10">
        <v>9.5</v>
      </c>
      <c r="M455" s="10">
        <v>9.5</v>
      </c>
      <c r="N455" s="13">
        <v>9.5</v>
      </c>
      <c r="O455" s="10" t="s">
        <v>37</v>
      </c>
      <c r="P455" s="5" t="e">
        <f>VLOOKUP(B455,[1]Sheet1!$B$6:$Q$265,16,0)</f>
        <v>#N/A</v>
      </c>
    </row>
    <row r="456" spans="1:16" x14ac:dyDescent="0.25">
      <c r="A456" s="10">
        <v>448</v>
      </c>
      <c r="B456" s="10">
        <v>300901</v>
      </c>
      <c r="C456" s="10">
        <v>16</v>
      </c>
      <c r="D456" s="11" t="s">
        <v>183</v>
      </c>
      <c r="E456" s="12" t="s">
        <v>571</v>
      </c>
      <c r="F456" s="10">
        <v>9</v>
      </c>
      <c r="G456" s="10">
        <v>12</v>
      </c>
      <c r="H456" s="10">
        <v>2002</v>
      </c>
      <c r="I456" s="10" t="s">
        <v>31</v>
      </c>
      <c r="J456" s="10" t="s">
        <v>32</v>
      </c>
      <c r="K456" s="10" t="s">
        <v>28</v>
      </c>
      <c r="L456" s="10">
        <v>8.75</v>
      </c>
      <c r="M456" s="10">
        <v>9.5</v>
      </c>
      <c r="N456" s="13">
        <v>9.5</v>
      </c>
      <c r="O456" s="10" t="s">
        <v>37</v>
      </c>
      <c r="P456" s="5" t="e">
        <f>VLOOKUP(B456,[1]Sheet1!$B$6:$Q$265,16,0)</f>
        <v>#N/A</v>
      </c>
    </row>
    <row r="457" spans="1:16" x14ac:dyDescent="0.25">
      <c r="A457" s="10">
        <v>449</v>
      </c>
      <c r="B457" s="10">
        <v>300902</v>
      </c>
      <c r="C457" s="10">
        <v>17</v>
      </c>
      <c r="D457" s="11" t="s">
        <v>254</v>
      </c>
      <c r="E457" s="12" t="s">
        <v>572</v>
      </c>
      <c r="F457" s="10">
        <v>20</v>
      </c>
      <c r="G457" s="10">
        <v>4</v>
      </c>
      <c r="H457" s="10">
        <v>2002</v>
      </c>
      <c r="I457" s="10" t="s">
        <v>62</v>
      </c>
      <c r="J457" s="10" t="s">
        <v>35</v>
      </c>
      <c r="K457" s="10" t="s">
        <v>28</v>
      </c>
      <c r="L457" s="10">
        <v>8.75</v>
      </c>
      <c r="M457" s="10">
        <v>8</v>
      </c>
      <c r="N457" s="13">
        <v>8</v>
      </c>
      <c r="O457" s="10" t="s">
        <v>29</v>
      </c>
      <c r="P457" s="5" t="e">
        <f>VLOOKUP(B457,[1]Sheet1!$B$6:$Q$265,16,0)</f>
        <v>#N/A</v>
      </c>
    </row>
    <row r="458" spans="1:16" x14ac:dyDescent="0.25">
      <c r="A458" s="10">
        <v>450</v>
      </c>
      <c r="B458" s="10">
        <v>300903</v>
      </c>
      <c r="C458" s="10">
        <v>17</v>
      </c>
      <c r="D458" s="11" t="s">
        <v>573</v>
      </c>
      <c r="E458" s="12" t="s">
        <v>572</v>
      </c>
      <c r="F458" s="10">
        <v>29</v>
      </c>
      <c r="G458" s="10">
        <v>9</v>
      </c>
      <c r="H458" s="10">
        <v>2002</v>
      </c>
      <c r="I458" s="10" t="s">
        <v>574</v>
      </c>
      <c r="J458" s="10" t="s">
        <v>32</v>
      </c>
      <c r="K458" s="10" t="s">
        <v>28</v>
      </c>
      <c r="L458" s="10">
        <v>8.5</v>
      </c>
      <c r="M458" s="10">
        <v>9</v>
      </c>
      <c r="N458" s="13">
        <v>9</v>
      </c>
      <c r="O458" s="10" t="s">
        <v>37</v>
      </c>
      <c r="P458" s="5" t="e">
        <f>VLOOKUP(B458,[1]Sheet1!$B$6:$Q$265,16,0)</f>
        <v>#N/A</v>
      </c>
    </row>
    <row r="459" spans="1:16" x14ac:dyDescent="0.25">
      <c r="A459" s="10">
        <v>451</v>
      </c>
      <c r="B459" s="10">
        <v>300904</v>
      </c>
      <c r="C459" s="10">
        <v>17</v>
      </c>
      <c r="D459" s="11" t="s">
        <v>575</v>
      </c>
      <c r="E459" s="12" t="s">
        <v>576</v>
      </c>
      <c r="F459" s="10">
        <v>15</v>
      </c>
      <c r="G459" s="10">
        <v>8</v>
      </c>
      <c r="H459" s="10">
        <v>2002</v>
      </c>
      <c r="I459" s="10" t="s">
        <v>31</v>
      </c>
      <c r="J459" s="10" t="s">
        <v>35</v>
      </c>
      <c r="K459" s="10" t="s">
        <v>28</v>
      </c>
      <c r="L459" s="10">
        <v>8</v>
      </c>
      <c r="M459" s="10">
        <v>10</v>
      </c>
      <c r="N459" s="13">
        <v>9.5</v>
      </c>
      <c r="O459" s="10" t="s">
        <v>37</v>
      </c>
      <c r="P459" s="5" t="e">
        <f>VLOOKUP(B459,[1]Sheet1!$B$6:$Q$265,16,0)</f>
        <v>#N/A</v>
      </c>
    </row>
    <row r="460" spans="1:16" x14ac:dyDescent="0.25">
      <c r="A460" s="10">
        <v>452</v>
      </c>
      <c r="B460" s="10">
        <v>300905</v>
      </c>
      <c r="C460" s="10">
        <v>17</v>
      </c>
      <c r="D460" s="11" t="s">
        <v>577</v>
      </c>
      <c r="E460" s="12" t="s">
        <v>576</v>
      </c>
      <c r="F460" s="10">
        <v>5</v>
      </c>
      <c r="G460" s="10">
        <v>2</v>
      </c>
      <c r="H460" s="10">
        <v>2002</v>
      </c>
      <c r="I460" s="10" t="s">
        <v>31</v>
      </c>
      <c r="J460" s="10" t="s">
        <v>27</v>
      </c>
      <c r="K460" s="10" t="s">
        <v>28</v>
      </c>
      <c r="L460" s="10">
        <v>7.5</v>
      </c>
      <c r="M460" s="10">
        <v>9</v>
      </c>
      <c r="N460" s="13">
        <v>8.5</v>
      </c>
      <c r="O460" s="10" t="s">
        <v>29</v>
      </c>
      <c r="P460" s="5" t="str">
        <f>VLOOKUP(B460,[1]Sheet1!$B$6:$Q$265,16,0)</f>
        <v>11A1</v>
      </c>
    </row>
    <row r="461" spans="1:16" x14ac:dyDescent="0.25">
      <c r="A461" s="10">
        <v>453</v>
      </c>
      <c r="B461" s="10">
        <v>300906</v>
      </c>
      <c r="C461" s="10">
        <v>17</v>
      </c>
      <c r="D461" s="11" t="s">
        <v>578</v>
      </c>
      <c r="E461" s="12" t="s">
        <v>576</v>
      </c>
      <c r="F461" s="10">
        <v>28</v>
      </c>
      <c r="G461" s="10">
        <v>5</v>
      </c>
      <c r="H461" s="10">
        <v>2002</v>
      </c>
      <c r="I461" s="10" t="s">
        <v>31</v>
      </c>
      <c r="J461" s="10" t="s">
        <v>32</v>
      </c>
      <c r="K461" s="10" t="s">
        <v>28</v>
      </c>
      <c r="L461" s="10">
        <v>9</v>
      </c>
      <c r="M461" s="10">
        <v>9</v>
      </c>
      <c r="N461" s="13">
        <v>9</v>
      </c>
      <c r="O461" s="10" t="s">
        <v>37</v>
      </c>
      <c r="P461" s="5" t="e">
        <f>VLOOKUP(B461,[1]Sheet1!$B$6:$Q$265,16,0)</f>
        <v>#N/A</v>
      </c>
    </row>
    <row r="462" spans="1:16" x14ac:dyDescent="0.25">
      <c r="A462" s="10">
        <v>454</v>
      </c>
      <c r="B462" s="10">
        <v>300907</v>
      </c>
      <c r="C462" s="10">
        <v>17</v>
      </c>
      <c r="D462" s="11" t="s">
        <v>579</v>
      </c>
      <c r="E462" s="12" t="s">
        <v>576</v>
      </c>
      <c r="F462" s="10">
        <v>1</v>
      </c>
      <c r="G462" s="10">
        <v>10</v>
      </c>
      <c r="H462" s="10">
        <v>2002</v>
      </c>
      <c r="I462" s="10" t="s">
        <v>31</v>
      </c>
      <c r="J462" s="10" t="s">
        <v>27</v>
      </c>
      <c r="K462" s="10" t="s">
        <v>28</v>
      </c>
      <c r="L462" s="10">
        <v>8</v>
      </c>
      <c r="M462" s="10">
        <v>9</v>
      </c>
      <c r="N462" s="13">
        <v>9</v>
      </c>
      <c r="O462" s="10" t="s">
        <v>37</v>
      </c>
      <c r="P462" s="5" t="str">
        <f>VLOOKUP(B462,[1]Sheet1!$B$6:$Q$265,16,0)</f>
        <v>11A2</v>
      </c>
    </row>
    <row r="463" spans="1:16" x14ac:dyDescent="0.25">
      <c r="A463" s="10">
        <v>455</v>
      </c>
      <c r="B463" s="10">
        <v>300908</v>
      </c>
      <c r="C463" s="10">
        <v>17</v>
      </c>
      <c r="D463" s="11" t="s">
        <v>215</v>
      </c>
      <c r="E463" s="12" t="s">
        <v>576</v>
      </c>
      <c r="F463" s="10">
        <v>12</v>
      </c>
      <c r="G463" s="10">
        <v>10</v>
      </c>
      <c r="H463" s="10">
        <v>2002</v>
      </c>
      <c r="I463" s="10" t="s">
        <v>31</v>
      </c>
      <c r="J463" s="10" t="s">
        <v>35</v>
      </c>
      <c r="K463" s="10" t="s">
        <v>28</v>
      </c>
      <c r="L463" s="10">
        <v>5.25</v>
      </c>
      <c r="M463" s="10">
        <v>8</v>
      </c>
      <c r="N463" s="13">
        <v>7.5</v>
      </c>
      <c r="O463" s="10" t="s">
        <v>29</v>
      </c>
      <c r="P463" s="5" t="e">
        <f>VLOOKUP(B463,[1]Sheet1!$B$6:$Q$265,16,0)</f>
        <v>#N/A</v>
      </c>
    </row>
    <row r="464" spans="1:16" x14ac:dyDescent="0.25">
      <c r="A464" s="10">
        <v>456</v>
      </c>
      <c r="B464" s="10">
        <v>300909</v>
      </c>
      <c r="C464" s="10">
        <v>17</v>
      </c>
      <c r="D464" s="11" t="s">
        <v>580</v>
      </c>
      <c r="E464" s="12" t="s">
        <v>576</v>
      </c>
      <c r="F464" s="10">
        <v>3</v>
      </c>
      <c r="G464" s="10">
        <v>12</v>
      </c>
      <c r="H464" s="10">
        <v>2002</v>
      </c>
      <c r="I464" s="10" t="s">
        <v>205</v>
      </c>
      <c r="J464" s="10" t="s">
        <v>35</v>
      </c>
      <c r="K464" s="10" t="s">
        <v>28</v>
      </c>
      <c r="L464" s="10">
        <v>5.25</v>
      </c>
      <c r="M464" s="10">
        <v>10</v>
      </c>
      <c r="N464" s="13">
        <v>9</v>
      </c>
      <c r="O464" s="10" t="s">
        <v>37</v>
      </c>
      <c r="P464" s="5" t="e">
        <f>VLOOKUP(B464,[1]Sheet1!$B$6:$Q$265,16,0)</f>
        <v>#N/A</v>
      </c>
    </row>
    <row r="465" spans="1:16" x14ac:dyDescent="0.25">
      <c r="A465" s="10">
        <v>457</v>
      </c>
      <c r="B465" s="10">
        <v>300910</v>
      </c>
      <c r="C465" s="10">
        <v>17</v>
      </c>
      <c r="D465" s="11" t="s">
        <v>581</v>
      </c>
      <c r="E465" s="12" t="s">
        <v>576</v>
      </c>
      <c r="F465" s="10">
        <v>5</v>
      </c>
      <c r="G465" s="10">
        <v>6</v>
      </c>
      <c r="H465" s="10">
        <v>2002</v>
      </c>
      <c r="I465" s="10" t="s">
        <v>31</v>
      </c>
      <c r="J465" s="10" t="s">
        <v>27</v>
      </c>
      <c r="K465" s="10" t="s">
        <v>28</v>
      </c>
      <c r="L465" s="10">
        <v>8.75</v>
      </c>
      <c r="M465" s="10">
        <v>10</v>
      </c>
      <c r="N465" s="13">
        <v>9.5</v>
      </c>
      <c r="O465" s="10" t="s">
        <v>37</v>
      </c>
      <c r="P465" s="5" t="str">
        <f>VLOOKUP(B465,[1]Sheet1!$B$6:$Q$265,16,0)</f>
        <v>11A1</v>
      </c>
    </row>
    <row r="466" spans="1:16" x14ac:dyDescent="0.25">
      <c r="A466" s="10">
        <v>458</v>
      </c>
      <c r="B466" s="10">
        <v>300911</v>
      </c>
      <c r="C466" s="10">
        <v>17</v>
      </c>
      <c r="D466" s="11" t="s">
        <v>582</v>
      </c>
      <c r="E466" s="12" t="s">
        <v>576</v>
      </c>
      <c r="F466" s="10">
        <v>6</v>
      </c>
      <c r="G466" s="10">
        <v>3</v>
      </c>
      <c r="H466" s="10">
        <v>2002</v>
      </c>
      <c r="I466" s="10" t="s">
        <v>450</v>
      </c>
      <c r="J466" s="10" t="s">
        <v>35</v>
      </c>
      <c r="K466" s="10" t="s">
        <v>28</v>
      </c>
      <c r="L466" s="10">
        <v>8.25</v>
      </c>
      <c r="M466" s="10">
        <v>10</v>
      </c>
      <c r="N466" s="13">
        <v>9.5</v>
      </c>
      <c r="O466" s="10" t="s">
        <v>37</v>
      </c>
      <c r="P466" s="5" t="e">
        <f>VLOOKUP(B466,[1]Sheet1!$B$6:$Q$265,16,0)</f>
        <v>#N/A</v>
      </c>
    </row>
    <row r="467" spans="1:16" x14ac:dyDescent="0.25">
      <c r="A467" s="10">
        <v>459</v>
      </c>
      <c r="B467" s="10">
        <v>300912</v>
      </c>
      <c r="C467" s="10">
        <v>17</v>
      </c>
      <c r="D467" s="11" t="s">
        <v>583</v>
      </c>
      <c r="E467" s="12" t="s">
        <v>584</v>
      </c>
      <c r="F467" s="10">
        <v>1</v>
      </c>
      <c r="G467" s="10">
        <v>7</v>
      </c>
      <c r="H467" s="10">
        <v>2002</v>
      </c>
      <c r="I467" s="10" t="s">
        <v>31</v>
      </c>
      <c r="J467" s="10" t="s">
        <v>35</v>
      </c>
      <c r="K467" s="10" t="s">
        <v>28</v>
      </c>
      <c r="L467" s="10">
        <v>8.5</v>
      </c>
      <c r="M467" s="10">
        <v>10</v>
      </c>
      <c r="N467" s="13">
        <v>9.5</v>
      </c>
      <c r="O467" s="10" t="s">
        <v>37</v>
      </c>
      <c r="P467" s="5" t="e">
        <f>VLOOKUP(B467,[1]Sheet1!$B$6:$Q$265,16,0)</f>
        <v>#N/A</v>
      </c>
    </row>
    <row r="468" spans="1:16" x14ac:dyDescent="0.25">
      <c r="A468" s="10">
        <v>460</v>
      </c>
      <c r="B468" s="10">
        <v>300913</v>
      </c>
      <c r="C468" s="10">
        <v>17</v>
      </c>
      <c r="D468" s="11" t="s">
        <v>288</v>
      </c>
      <c r="E468" s="12" t="s">
        <v>584</v>
      </c>
      <c r="F468" s="10">
        <v>9</v>
      </c>
      <c r="G468" s="10">
        <v>8</v>
      </c>
      <c r="H468" s="10">
        <v>2001</v>
      </c>
      <c r="I468" s="10" t="s">
        <v>585</v>
      </c>
      <c r="J468" s="10" t="s">
        <v>32</v>
      </c>
      <c r="K468" s="10" t="s">
        <v>28</v>
      </c>
      <c r="L468" s="10">
        <v>9</v>
      </c>
      <c r="M468" s="10">
        <v>9</v>
      </c>
      <c r="N468" s="13">
        <v>9</v>
      </c>
      <c r="O468" s="10" t="s">
        <v>37</v>
      </c>
      <c r="P468" s="5" t="e">
        <f>VLOOKUP(B468,[1]Sheet1!$B$6:$Q$265,16,0)</f>
        <v>#N/A</v>
      </c>
    </row>
    <row r="469" spans="1:16" x14ac:dyDescent="0.25">
      <c r="A469" s="10">
        <v>461</v>
      </c>
      <c r="B469" s="10">
        <v>300914</v>
      </c>
      <c r="C469" s="10">
        <v>17</v>
      </c>
      <c r="D469" s="11" t="s">
        <v>130</v>
      </c>
      <c r="E469" s="12" t="s">
        <v>584</v>
      </c>
      <c r="F469" s="10">
        <v>2</v>
      </c>
      <c r="G469" s="10">
        <v>9</v>
      </c>
      <c r="H469" s="10">
        <v>2002</v>
      </c>
      <c r="I469" s="10" t="s">
        <v>31</v>
      </c>
      <c r="J469" s="10" t="s">
        <v>35</v>
      </c>
      <c r="K469" s="10" t="s">
        <v>28</v>
      </c>
      <c r="L469" s="10">
        <v>5</v>
      </c>
      <c r="M469" s="10">
        <v>8</v>
      </c>
      <c r="N469" s="13">
        <v>7.5</v>
      </c>
      <c r="O469" s="10" t="s">
        <v>29</v>
      </c>
      <c r="P469" s="5" t="e">
        <f>VLOOKUP(B469,[1]Sheet1!$B$6:$Q$265,16,0)</f>
        <v>#N/A</v>
      </c>
    </row>
    <row r="470" spans="1:16" x14ac:dyDescent="0.25">
      <c r="A470" s="10">
        <v>462</v>
      </c>
      <c r="B470" s="10">
        <v>300915</v>
      </c>
      <c r="C470" s="10">
        <v>17</v>
      </c>
      <c r="D470" s="11" t="s">
        <v>586</v>
      </c>
      <c r="E470" s="12" t="s">
        <v>587</v>
      </c>
      <c r="F470" s="10">
        <v>5</v>
      </c>
      <c r="G470" s="10">
        <v>2</v>
      </c>
      <c r="H470" s="10">
        <v>2001</v>
      </c>
      <c r="I470" s="10" t="s">
        <v>588</v>
      </c>
      <c r="J470" s="10" t="s">
        <v>27</v>
      </c>
      <c r="K470" s="10" t="s">
        <v>28</v>
      </c>
      <c r="L470" s="10">
        <v>7</v>
      </c>
      <c r="M470" s="10">
        <v>8.5</v>
      </c>
      <c r="N470" s="13">
        <v>8</v>
      </c>
      <c r="O470" s="10" t="s">
        <v>29</v>
      </c>
      <c r="P470" s="5" t="str">
        <f>VLOOKUP(B470,[1]Sheet1!$B$6:$Q$265,16,0)</f>
        <v>11A12</v>
      </c>
    </row>
    <row r="471" spans="1:16" x14ac:dyDescent="0.25">
      <c r="A471" s="10">
        <v>463</v>
      </c>
      <c r="B471" s="10">
        <v>300916</v>
      </c>
      <c r="C471" s="10">
        <v>17</v>
      </c>
      <c r="D471" s="11" t="s">
        <v>552</v>
      </c>
      <c r="E471" s="12" t="s">
        <v>589</v>
      </c>
      <c r="F471" s="10">
        <v>28</v>
      </c>
      <c r="G471" s="10">
        <v>2</v>
      </c>
      <c r="H471" s="10">
        <v>2002</v>
      </c>
      <c r="I471" s="10" t="s">
        <v>31</v>
      </c>
      <c r="J471" s="10" t="s">
        <v>32</v>
      </c>
      <c r="K471" s="10" t="s">
        <v>28</v>
      </c>
      <c r="L471" s="10">
        <v>8.75</v>
      </c>
      <c r="M471" s="10">
        <v>10</v>
      </c>
      <c r="N471" s="13">
        <v>9.5</v>
      </c>
      <c r="O471" s="10" t="s">
        <v>37</v>
      </c>
      <c r="P471" s="5" t="e">
        <f>VLOOKUP(B471,[1]Sheet1!$B$6:$Q$265,16,0)</f>
        <v>#N/A</v>
      </c>
    </row>
    <row r="472" spans="1:16" x14ac:dyDescent="0.25">
      <c r="A472" s="10">
        <v>464</v>
      </c>
      <c r="B472" s="10">
        <v>300917</v>
      </c>
      <c r="C472" s="10">
        <v>17</v>
      </c>
      <c r="D472" s="11" t="s">
        <v>590</v>
      </c>
      <c r="E472" s="12" t="s">
        <v>589</v>
      </c>
      <c r="F472" s="10">
        <v>23</v>
      </c>
      <c r="G472" s="10">
        <v>6</v>
      </c>
      <c r="H472" s="10">
        <v>2002</v>
      </c>
      <c r="I472" s="10" t="s">
        <v>31</v>
      </c>
      <c r="J472" s="10" t="s">
        <v>32</v>
      </c>
      <c r="K472" s="10" t="s">
        <v>28</v>
      </c>
      <c r="L472" s="10">
        <v>8.25</v>
      </c>
      <c r="M472" s="10">
        <v>9.5</v>
      </c>
      <c r="N472" s="13">
        <v>9</v>
      </c>
      <c r="O472" s="10" t="s">
        <v>37</v>
      </c>
      <c r="P472" s="5" t="e">
        <f>VLOOKUP(B472,[1]Sheet1!$B$6:$Q$265,16,0)</f>
        <v>#N/A</v>
      </c>
    </row>
    <row r="473" spans="1:16" x14ac:dyDescent="0.25">
      <c r="A473" s="10">
        <v>465</v>
      </c>
      <c r="B473" s="10">
        <v>300918</v>
      </c>
      <c r="C473" s="10">
        <v>17</v>
      </c>
      <c r="D473" s="11" t="s">
        <v>591</v>
      </c>
      <c r="E473" s="12" t="s">
        <v>589</v>
      </c>
      <c r="F473" s="10">
        <v>7</v>
      </c>
      <c r="G473" s="10">
        <v>3</v>
      </c>
      <c r="H473" s="10">
        <v>2001</v>
      </c>
      <c r="I473" s="10" t="s">
        <v>31</v>
      </c>
      <c r="J473" s="10" t="s">
        <v>27</v>
      </c>
      <c r="K473" s="10" t="s">
        <v>28</v>
      </c>
      <c r="L473" s="10">
        <v>7.5</v>
      </c>
      <c r="M473" s="10">
        <v>8</v>
      </c>
      <c r="N473" s="13">
        <v>8</v>
      </c>
      <c r="O473" s="10" t="s">
        <v>29</v>
      </c>
      <c r="P473" s="5" t="str">
        <f>VLOOKUP(B473,[1]Sheet1!$B$6:$Q$265,16,0)</f>
        <v>11A3</v>
      </c>
    </row>
    <row r="474" spans="1:16" x14ac:dyDescent="0.25">
      <c r="A474" s="10">
        <v>466</v>
      </c>
      <c r="B474" s="10">
        <v>300919</v>
      </c>
      <c r="C474" s="10">
        <v>17</v>
      </c>
      <c r="D474" s="11" t="s">
        <v>592</v>
      </c>
      <c r="E474" s="12" t="s">
        <v>593</v>
      </c>
      <c r="F474" s="10">
        <v>20</v>
      </c>
      <c r="G474" s="10">
        <v>8</v>
      </c>
      <c r="H474" s="10">
        <v>2002</v>
      </c>
      <c r="I474" s="10" t="s">
        <v>31</v>
      </c>
      <c r="J474" s="10" t="s">
        <v>32</v>
      </c>
      <c r="K474" s="10" t="s">
        <v>28</v>
      </c>
      <c r="L474" s="10">
        <v>9.25</v>
      </c>
      <c r="M474" s="10">
        <v>10</v>
      </c>
      <c r="N474" s="13">
        <v>10</v>
      </c>
      <c r="O474" s="10" t="s">
        <v>37</v>
      </c>
      <c r="P474" s="5" t="e">
        <f>VLOOKUP(B474,[1]Sheet1!$B$6:$Q$265,16,0)</f>
        <v>#N/A</v>
      </c>
    </row>
    <row r="475" spans="1:16" x14ac:dyDescent="0.25">
      <c r="A475" s="10">
        <v>467</v>
      </c>
      <c r="B475" s="10">
        <v>300920</v>
      </c>
      <c r="C475" s="10">
        <v>17</v>
      </c>
      <c r="D475" s="11" t="s">
        <v>594</v>
      </c>
      <c r="E475" s="12" t="s">
        <v>593</v>
      </c>
      <c r="F475" s="10">
        <v>15</v>
      </c>
      <c r="G475" s="10">
        <v>9</v>
      </c>
      <c r="H475" s="10">
        <v>2001</v>
      </c>
      <c r="I475" s="10" t="s">
        <v>62</v>
      </c>
      <c r="J475" s="10" t="s">
        <v>35</v>
      </c>
      <c r="K475" s="10" t="s">
        <v>28</v>
      </c>
      <c r="L475" s="10">
        <v>7.75</v>
      </c>
      <c r="M475" s="10" t="s">
        <v>42</v>
      </c>
      <c r="N475" s="13" t="s">
        <v>43</v>
      </c>
      <c r="O475" s="10" t="s">
        <v>43</v>
      </c>
      <c r="P475" s="5" t="e">
        <f>VLOOKUP(B475,[1]Sheet1!$B$6:$Q$265,16,0)</f>
        <v>#N/A</v>
      </c>
    </row>
    <row r="476" spans="1:16" x14ac:dyDescent="0.25">
      <c r="A476" s="10">
        <v>468</v>
      </c>
      <c r="B476" s="10">
        <v>300921</v>
      </c>
      <c r="C476" s="10">
        <v>17</v>
      </c>
      <c r="D476" s="11" t="s">
        <v>595</v>
      </c>
      <c r="E476" s="12" t="s">
        <v>593</v>
      </c>
      <c r="F476" s="10">
        <v>12</v>
      </c>
      <c r="G476" s="10">
        <v>12</v>
      </c>
      <c r="H476" s="10">
        <v>2002</v>
      </c>
      <c r="I476" s="10" t="s">
        <v>26</v>
      </c>
      <c r="J476" s="10" t="s">
        <v>27</v>
      </c>
      <c r="K476" s="10" t="s">
        <v>28</v>
      </c>
      <c r="L476" s="10"/>
      <c r="M476" s="10" t="s">
        <v>42</v>
      </c>
      <c r="N476" s="13" t="s">
        <v>43</v>
      </c>
      <c r="O476" s="10" t="s">
        <v>43</v>
      </c>
      <c r="P476" s="5" t="str">
        <f>VLOOKUP(B476,[1]Sheet1!$B$6:$Q$265,16,0)</f>
        <v>11A12</v>
      </c>
    </row>
    <row r="477" spans="1:16" x14ac:dyDescent="0.25">
      <c r="A477" s="10">
        <v>469</v>
      </c>
      <c r="B477" s="10">
        <v>300922</v>
      </c>
      <c r="C477" s="10">
        <v>17</v>
      </c>
      <c r="D477" s="11" t="s">
        <v>360</v>
      </c>
      <c r="E477" s="12" t="s">
        <v>593</v>
      </c>
      <c r="F477" s="10">
        <v>1</v>
      </c>
      <c r="G477" s="10">
        <v>12</v>
      </c>
      <c r="H477" s="10">
        <v>2002</v>
      </c>
      <c r="I477" s="10" t="s">
        <v>31</v>
      </c>
      <c r="J477" s="10" t="s">
        <v>27</v>
      </c>
      <c r="K477" s="10" t="s">
        <v>28</v>
      </c>
      <c r="L477" s="10">
        <v>8.5</v>
      </c>
      <c r="M477" s="10">
        <v>8</v>
      </c>
      <c r="N477" s="13">
        <v>8</v>
      </c>
      <c r="O477" s="10" t="s">
        <v>29</v>
      </c>
      <c r="P477" s="5" t="str">
        <f>VLOOKUP(B477,[1]Sheet1!$B$6:$Q$265,16,0)</f>
        <v>11A3</v>
      </c>
    </row>
    <row r="478" spans="1:16" x14ac:dyDescent="0.25">
      <c r="A478" s="10">
        <v>470</v>
      </c>
      <c r="B478" s="10">
        <v>300923</v>
      </c>
      <c r="C478" s="10">
        <v>17</v>
      </c>
      <c r="D478" s="11" t="s">
        <v>596</v>
      </c>
      <c r="E478" s="12" t="s">
        <v>593</v>
      </c>
      <c r="F478" s="10">
        <v>14</v>
      </c>
      <c r="G478" s="10">
        <v>2</v>
      </c>
      <c r="H478" s="10">
        <v>2002</v>
      </c>
      <c r="I478" s="10" t="s">
        <v>31</v>
      </c>
      <c r="J478" s="10" t="s">
        <v>27</v>
      </c>
      <c r="K478" s="10" t="s">
        <v>28</v>
      </c>
      <c r="L478" s="10">
        <v>6.75</v>
      </c>
      <c r="M478" s="10">
        <v>7</v>
      </c>
      <c r="N478" s="13">
        <v>7</v>
      </c>
      <c r="O478" s="10" t="s">
        <v>29</v>
      </c>
      <c r="P478" s="5" t="str">
        <f>VLOOKUP(B478,[1]Sheet1!$B$6:$Q$265,16,0)</f>
        <v>11A13</v>
      </c>
    </row>
    <row r="479" spans="1:16" x14ac:dyDescent="0.25">
      <c r="A479" s="10">
        <v>471</v>
      </c>
      <c r="B479" s="10">
        <v>300924</v>
      </c>
      <c r="C479" s="10">
        <v>17</v>
      </c>
      <c r="D479" s="11" t="s">
        <v>597</v>
      </c>
      <c r="E479" s="12" t="s">
        <v>598</v>
      </c>
      <c r="F479" s="10">
        <v>4</v>
      </c>
      <c r="G479" s="10">
        <v>3</v>
      </c>
      <c r="H479" s="10">
        <v>2002</v>
      </c>
      <c r="I479" s="10" t="s">
        <v>31</v>
      </c>
      <c r="J479" s="10" t="s">
        <v>27</v>
      </c>
      <c r="K479" s="10" t="s">
        <v>28</v>
      </c>
      <c r="L479" s="10">
        <v>7</v>
      </c>
      <c r="M479" s="10">
        <v>8</v>
      </c>
      <c r="N479" s="13">
        <v>8</v>
      </c>
      <c r="O479" s="10" t="s">
        <v>29</v>
      </c>
      <c r="P479" s="5" t="str">
        <f>VLOOKUP(B479,[1]Sheet1!$B$6:$Q$265,16,0)</f>
        <v>11A13</v>
      </c>
    </row>
    <row r="480" spans="1:16" x14ac:dyDescent="0.25">
      <c r="A480" s="10">
        <v>472</v>
      </c>
      <c r="B480" s="10">
        <v>300925</v>
      </c>
      <c r="C480" s="10">
        <v>17</v>
      </c>
      <c r="D480" s="11" t="s">
        <v>211</v>
      </c>
      <c r="E480" s="12" t="s">
        <v>598</v>
      </c>
      <c r="F480" s="10">
        <v>8</v>
      </c>
      <c r="G480" s="10">
        <v>10</v>
      </c>
      <c r="H480" s="10">
        <v>2002</v>
      </c>
      <c r="I480" s="10" t="s">
        <v>31</v>
      </c>
      <c r="J480" s="10" t="s">
        <v>35</v>
      </c>
      <c r="K480" s="10" t="s">
        <v>28</v>
      </c>
      <c r="L480" s="10">
        <v>8.75</v>
      </c>
      <c r="M480" s="10">
        <v>8</v>
      </c>
      <c r="N480" s="13">
        <v>8</v>
      </c>
      <c r="O480" s="10" t="s">
        <v>29</v>
      </c>
      <c r="P480" s="5" t="e">
        <f>VLOOKUP(B480,[1]Sheet1!$B$6:$Q$265,16,0)</f>
        <v>#N/A</v>
      </c>
    </row>
    <row r="481" spans="1:16" x14ac:dyDescent="0.25">
      <c r="A481" s="10">
        <v>473</v>
      </c>
      <c r="B481" s="10">
        <v>300926</v>
      </c>
      <c r="C481" s="10">
        <v>17</v>
      </c>
      <c r="D481" s="11" t="s">
        <v>481</v>
      </c>
      <c r="E481" s="12" t="s">
        <v>599</v>
      </c>
      <c r="F481" s="10">
        <v>14</v>
      </c>
      <c r="G481" s="10">
        <v>4</v>
      </c>
      <c r="H481" s="10">
        <v>2002</v>
      </c>
      <c r="I481" s="10" t="s">
        <v>31</v>
      </c>
      <c r="J481" s="10" t="s">
        <v>27</v>
      </c>
      <c r="K481" s="10" t="s">
        <v>28</v>
      </c>
      <c r="L481" s="10">
        <v>9.25</v>
      </c>
      <c r="M481" s="10">
        <v>9</v>
      </c>
      <c r="N481" s="13">
        <v>9</v>
      </c>
      <c r="O481" s="10" t="s">
        <v>37</v>
      </c>
      <c r="P481" s="5" t="str">
        <f>VLOOKUP(B481,[1]Sheet1!$B$6:$Q$265,16,0)</f>
        <v>11A2</v>
      </c>
    </row>
    <row r="482" spans="1:16" x14ac:dyDescent="0.25">
      <c r="A482" s="10">
        <v>474</v>
      </c>
      <c r="B482" s="10">
        <v>300927</v>
      </c>
      <c r="C482" s="10">
        <v>17</v>
      </c>
      <c r="D482" s="11" t="s">
        <v>252</v>
      </c>
      <c r="E482" s="12" t="s">
        <v>600</v>
      </c>
      <c r="F482" s="10">
        <v>30</v>
      </c>
      <c r="G482" s="10">
        <v>7</v>
      </c>
      <c r="H482" s="10">
        <v>2001</v>
      </c>
      <c r="I482" s="10" t="s">
        <v>31</v>
      </c>
      <c r="J482" s="10" t="s">
        <v>27</v>
      </c>
      <c r="K482" s="10" t="s">
        <v>28</v>
      </c>
      <c r="L482" s="10">
        <v>9</v>
      </c>
      <c r="M482" s="10">
        <v>8</v>
      </c>
      <c r="N482" s="13">
        <v>8.5</v>
      </c>
      <c r="O482" s="10" t="s">
        <v>29</v>
      </c>
      <c r="P482" s="5" t="str">
        <f>VLOOKUP(B482,[1]Sheet1!$B$6:$Q$265,16,0)</f>
        <v>11A2</v>
      </c>
    </row>
    <row r="483" spans="1:16" x14ac:dyDescent="0.25">
      <c r="A483" s="10">
        <v>475</v>
      </c>
      <c r="B483" s="10">
        <v>300928</v>
      </c>
      <c r="C483" s="10">
        <v>17</v>
      </c>
      <c r="D483" s="11" t="s">
        <v>601</v>
      </c>
      <c r="E483" s="12" t="s">
        <v>600</v>
      </c>
      <c r="F483" s="10">
        <v>7</v>
      </c>
      <c r="G483" s="10">
        <v>10</v>
      </c>
      <c r="H483" s="10">
        <v>2002</v>
      </c>
      <c r="I483" s="10" t="s">
        <v>31</v>
      </c>
      <c r="J483" s="10" t="s">
        <v>35</v>
      </c>
      <c r="K483" s="10" t="s">
        <v>28</v>
      </c>
      <c r="L483" s="10">
        <v>5.5</v>
      </c>
      <c r="M483" s="10">
        <v>8</v>
      </c>
      <c r="N483" s="13">
        <v>7.5</v>
      </c>
      <c r="O483" s="10" t="s">
        <v>29</v>
      </c>
      <c r="P483" s="5" t="e">
        <f>VLOOKUP(B483,[1]Sheet1!$B$6:$Q$265,16,0)</f>
        <v>#N/A</v>
      </c>
    </row>
    <row r="484" spans="1:16" x14ac:dyDescent="0.25">
      <c r="A484" s="10">
        <v>476</v>
      </c>
      <c r="B484" s="10">
        <v>300929</v>
      </c>
      <c r="C484" s="10">
        <v>17</v>
      </c>
      <c r="D484" s="11" t="s">
        <v>602</v>
      </c>
      <c r="E484" s="12" t="s">
        <v>600</v>
      </c>
      <c r="F484" s="10">
        <v>4</v>
      </c>
      <c r="G484" s="10">
        <v>5</v>
      </c>
      <c r="H484" s="10">
        <v>2002</v>
      </c>
      <c r="I484" s="10" t="s">
        <v>31</v>
      </c>
      <c r="J484" s="10" t="s">
        <v>27</v>
      </c>
      <c r="K484" s="10" t="s">
        <v>28</v>
      </c>
      <c r="L484" s="10">
        <v>7.75</v>
      </c>
      <c r="M484" s="10">
        <v>9</v>
      </c>
      <c r="N484" s="13">
        <v>8.5</v>
      </c>
      <c r="O484" s="10" t="s">
        <v>29</v>
      </c>
      <c r="P484" s="5" t="str">
        <f>VLOOKUP(B484,[1]Sheet1!$B$6:$Q$265,16,0)</f>
        <v>11A12</v>
      </c>
    </row>
    <row r="485" spans="1:16" x14ac:dyDescent="0.25">
      <c r="A485" s="10">
        <v>477</v>
      </c>
      <c r="B485" s="10">
        <v>300930</v>
      </c>
      <c r="C485" s="10">
        <v>18</v>
      </c>
      <c r="D485" s="11" t="s">
        <v>603</v>
      </c>
      <c r="E485" s="12" t="s">
        <v>604</v>
      </c>
      <c r="F485" s="10">
        <v>13</v>
      </c>
      <c r="G485" s="10">
        <v>5</v>
      </c>
      <c r="H485" s="10">
        <v>2002</v>
      </c>
      <c r="I485" s="10" t="s">
        <v>31</v>
      </c>
      <c r="J485" s="10" t="s">
        <v>32</v>
      </c>
      <c r="K485" s="10" t="s">
        <v>28</v>
      </c>
      <c r="L485" s="10">
        <v>9.25</v>
      </c>
      <c r="M485" s="10">
        <v>9</v>
      </c>
      <c r="N485" s="13">
        <v>9</v>
      </c>
      <c r="O485" s="10" t="s">
        <v>37</v>
      </c>
      <c r="P485" s="5" t="e">
        <f>VLOOKUP(B485,[1]Sheet1!$B$6:$Q$265,16,0)</f>
        <v>#N/A</v>
      </c>
    </row>
    <row r="486" spans="1:16" x14ac:dyDescent="0.25">
      <c r="A486" s="10">
        <v>478</v>
      </c>
      <c r="B486" s="10">
        <v>300931</v>
      </c>
      <c r="C486" s="10">
        <v>18</v>
      </c>
      <c r="D486" s="11" t="s">
        <v>605</v>
      </c>
      <c r="E486" s="12" t="s">
        <v>604</v>
      </c>
      <c r="F486" s="10">
        <v>20</v>
      </c>
      <c r="G486" s="10">
        <v>12</v>
      </c>
      <c r="H486" s="10">
        <v>2002</v>
      </c>
      <c r="I486" s="10" t="s">
        <v>31</v>
      </c>
      <c r="J486" s="10" t="s">
        <v>32</v>
      </c>
      <c r="K486" s="10" t="s">
        <v>28</v>
      </c>
      <c r="L486" s="10">
        <v>6.5</v>
      </c>
      <c r="M486" s="10">
        <v>10</v>
      </c>
      <c r="N486" s="13">
        <v>9</v>
      </c>
      <c r="O486" s="10" t="s">
        <v>37</v>
      </c>
      <c r="P486" s="5" t="e">
        <f>VLOOKUP(B486,[1]Sheet1!$B$6:$Q$265,16,0)</f>
        <v>#N/A</v>
      </c>
    </row>
    <row r="487" spans="1:16" x14ac:dyDescent="0.25">
      <c r="A487" s="10">
        <v>479</v>
      </c>
      <c r="B487" s="10">
        <v>300932</v>
      </c>
      <c r="C487" s="10">
        <v>18</v>
      </c>
      <c r="D487" s="11" t="s">
        <v>606</v>
      </c>
      <c r="E487" s="12" t="s">
        <v>604</v>
      </c>
      <c r="F487" s="10">
        <v>3</v>
      </c>
      <c r="G487" s="10">
        <v>12</v>
      </c>
      <c r="H487" s="10">
        <v>2002</v>
      </c>
      <c r="I487" s="10" t="s">
        <v>31</v>
      </c>
      <c r="J487" s="10" t="s">
        <v>32</v>
      </c>
      <c r="K487" s="10" t="s">
        <v>28</v>
      </c>
      <c r="L487" s="10">
        <v>9.25</v>
      </c>
      <c r="M487" s="10">
        <v>9.5</v>
      </c>
      <c r="N487" s="13">
        <v>9.5</v>
      </c>
      <c r="O487" s="10" t="s">
        <v>37</v>
      </c>
      <c r="P487" s="5" t="e">
        <f>VLOOKUP(B487,[1]Sheet1!$B$6:$Q$265,16,0)</f>
        <v>#N/A</v>
      </c>
    </row>
    <row r="488" spans="1:16" x14ac:dyDescent="0.25">
      <c r="A488" s="10">
        <v>480</v>
      </c>
      <c r="B488" s="10">
        <v>300933</v>
      </c>
      <c r="C488" s="10">
        <v>18</v>
      </c>
      <c r="D488" s="11" t="s">
        <v>288</v>
      </c>
      <c r="E488" s="12" t="s">
        <v>604</v>
      </c>
      <c r="F488" s="10">
        <v>4</v>
      </c>
      <c r="G488" s="10">
        <v>12</v>
      </c>
      <c r="H488" s="10">
        <v>2002</v>
      </c>
      <c r="I488" s="10" t="s">
        <v>31</v>
      </c>
      <c r="J488" s="10" t="s">
        <v>35</v>
      </c>
      <c r="K488" s="10" t="s">
        <v>28</v>
      </c>
      <c r="L488" s="10">
        <v>9</v>
      </c>
      <c r="M488" s="10">
        <v>10</v>
      </c>
      <c r="N488" s="13">
        <v>10</v>
      </c>
      <c r="O488" s="10" t="s">
        <v>37</v>
      </c>
      <c r="P488" s="5" t="e">
        <f>VLOOKUP(B488,[1]Sheet1!$B$6:$Q$265,16,0)</f>
        <v>#N/A</v>
      </c>
    </row>
    <row r="489" spans="1:16" x14ac:dyDescent="0.25">
      <c r="A489" s="10">
        <v>481</v>
      </c>
      <c r="B489" s="10">
        <v>300934</v>
      </c>
      <c r="C489" s="10">
        <v>18</v>
      </c>
      <c r="D489" s="11" t="s">
        <v>607</v>
      </c>
      <c r="E489" s="12" t="s">
        <v>604</v>
      </c>
      <c r="F489" s="10">
        <v>26</v>
      </c>
      <c r="G489" s="10">
        <v>12</v>
      </c>
      <c r="H489" s="10">
        <v>2002</v>
      </c>
      <c r="I489" s="10" t="s">
        <v>31</v>
      </c>
      <c r="J489" s="10" t="s">
        <v>35</v>
      </c>
      <c r="K489" s="10" t="s">
        <v>28</v>
      </c>
      <c r="L489" s="10">
        <v>8.75</v>
      </c>
      <c r="M489" s="10">
        <v>9.5</v>
      </c>
      <c r="N489" s="13">
        <v>9.5</v>
      </c>
      <c r="O489" s="10" t="s">
        <v>37</v>
      </c>
      <c r="P489" s="5" t="e">
        <f>VLOOKUP(B489,[1]Sheet1!$B$6:$Q$265,16,0)</f>
        <v>#N/A</v>
      </c>
    </row>
    <row r="490" spans="1:16" x14ac:dyDescent="0.25">
      <c r="A490" s="10">
        <v>482</v>
      </c>
      <c r="B490" s="10">
        <v>300935</v>
      </c>
      <c r="C490" s="10">
        <v>18</v>
      </c>
      <c r="D490" s="11" t="s">
        <v>608</v>
      </c>
      <c r="E490" s="12" t="s">
        <v>604</v>
      </c>
      <c r="F490" s="10">
        <v>12</v>
      </c>
      <c r="G490" s="10">
        <v>5</v>
      </c>
      <c r="H490" s="10">
        <v>2002</v>
      </c>
      <c r="I490" s="10" t="s">
        <v>31</v>
      </c>
      <c r="J490" s="10" t="s">
        <v>32</v>
      </c>
      <c r="K490" s="10" t="s">
        <v>28</v>
      </c>
      <c r="L490" s="10">
        <v>8.5</v>
      </c>
      <c r="M490" s="10">
        <v>9.5</v>
      </c>
      <c r="N490" s="13">
        <v>9.5</v>
      </c>
      <c r="O490" s="10" t="s">
        <v>37</v>
      </c>
      <c r="P490" s="5" t="e">
        <f>VLOOKUP(B490,[1]Sheet1!$B$6:$Q$265,16,0)</f>
        <v>#N/A</v>
      </c>
    </row>
    <row r="491" spans="1:16" x14ac:dyDescent="0.25">
      <c r="A491" s="10">
        <v>483</v>
      </c>
      <c r="B491" s="10">
        <v>300936</v>
      </c>
      <c r="C491" s="10">
        <v>18</v>
      </c>
      <c r="D491" s="11" t="s">
        <v>609</v>
      </c>
      <c r="E491" s="12" t="s">
        <v>604</v>
      </c>
      <c r="F491" s="10">
        <v>24</v>
      </c>
      <c r="G491" s="10">
        <v>8</v>
      </c>
      <c r="H491" s="10">
        <v>2002</v>
      </c>
      <c r="I491" s="10" t="s">
        <v>31</v>
      </c>
      <c r="J491" s="10" t="s">
        <v>27</v>
      </c>
      <c r="K491" s="10" t="s">
        <v>28</v>
      </c>
      <c r="L491" s="10">
        <v>7</v>
      </c>
      <c r="M491" s="10">
        <v>8</v>
      </c>
      <c r="N491" s="13">
        <v>8</v>
      </c>
      <c r="O491" s="10" t="s">
        <v>29</v>
      </c>
      <c r="P491" s="5" t="str">
        <f>VLOOKUP(B491,[1]Sheet1!$B$6:$Q$265,16,0)</f>
        <v>11A1</v>
      </c>
    </row>
    <row r="492" spans="1:16" x14ac:dyDescent="0.25">
      <c r="A492" s="10">
        <v>484</v>
      </c>
      <c r="B492" s="10">
        <v>300937</v>
      </c>
      <c r="C492" s="10">
        <v>18</v>
      </c>
      <c r="D492" s="11" t="s">
        <v>512</v>
      </c>
      <c r="E492" s="12" t="s">
        <v>604</v>
      </c>
      <c r="F492" s="10">
        <v>18</v>
      </c>
      <c r="G492" s="10">
        <v>6</v>
      </c>
      <c r="H492" s="10">
        <v>2002</v>
      </c>
      <c r="I492" s="10" t="s">
        <v>31</v>
      </c>
      <c r="J492" s="10" t="s">
        <v>32</v>
      </c>
      <c r="K492" s="10" t="s">
        <v>28</v>
      </c>
      <c r="L492" s="10">
        <v>9.5</v>
      </c>
      <c r="M492" s="10">
        <v>10</v>
      </c>
      <c r="N492" s="13">
        <v>10</v>
      </c>
      <c r="O492" s="10" t="s">
        <v>37</v>
      </c>
      <c r="P492" s="5" t="e">
        <f>VLOOKUP(B492,[1]Sheet1!$B$6:$Q$265,16,0)</f>
        <v>#N/A</v>
      </c>
    </row>
    <row r="493" spans="1:16" x14ac:dyDescent="0.25">
      <c r="A493" s="10">
        <v>485</v>
      </c>
      <c r="B493" s="10">
        <v>300938</v>
      </c>
      <c r="C493" s="10">
        <v>18</v>
      </c>
      <c r="D493" s="11" t="s">
        <v>610</v>
      </c>
      <c r="E493" s="12" t="s">
        <v>611</v>
      </c>
      <c r="F493" s="10">
        <v>25</v>
      </c>
      <c r="G493" s="10">
        <v>9</v>
      </c>
      <c r="H493" s="10">
        <v>2002</v>
      </c>
      <c r="I493" s="10" t="s">
        <v>31</v>
      </c>
      <c r="J493" s="10" t="s">
        <v>27</v>
      </c>
      <c r="K493" s="10" t="s">
        <v>28</v>
      </c>
      <c r="L493" s="10">
        <v>7.75</v>
      </c>
      <c r="M493" s="10">
        <v>9</v>
      </c>
      <c r="N493" s="13">
        <v>8.5</v>
      </c>
      <c r="O493" s="10" t="s">
        <v>29</v>
      </c>
      <c r="P493" s="5" t="str">
        <f>VLOOKUP(B493,[1]Sheet1!$B$6:$Q$265,16,0)</f>
        <v>11A13</v>
      </c>
    </row>
    <row r="494" spans="1:16" x14ac:dyDescent="0.25">
      <c r="A494" s="10">
        <v>486</v>
      </c>
      <c r="B494" s="10">
        <v>300939</v>
      </c>
      <c r="C494" s="10">
        <v>18</v>
      </c>
      <c r="D494" s="11" t="s">
        <v>300</v>
      </c>
      <c r="E494" s="12" t="s">
        <v>611</v>
      </c>
      <c r="F494" s="10">
        <v>31</v>
      </c>
      <c r="G494" s="10">
        <v>5</v>
      </c>
      <c r="H494" s="10">
        <v>2001</v>
      </c>
      <c r="I494" s="10" t="s">
        <v>31</v>
      </c>
      <c r="J494" s="10" t="s">
        <v>35</v>
      </c>
      <c r="K494" s="10" t="s">
        <v>28</v>
      </c>
      <c r="L494" s="10">
        <v>6.5</v>
      </c>
      <c r="M494" s="10">
        <v>9.5</v>
      </c>
      <c r="N494" s="13">
        <v>9</v>
      </c>
      <c r="O494" s="10" t="s">
        <v>37</v>
      </c>
      <c r="P494" s="5" t="e">
        <f>VLOOKUP(B494,[1]Sheet1!$B$6:$Q$265,16,0)</f>
        <v>#N/A</v>
      </c>
    </row>
    <row r="495" spans="1:16" x14ac:dyDescent="0.25">
      <c r="A495" s="10">
        <v>487</v>
      </c>
      <c r="B495" s="10">
        <v>300940</v>
      </c>
      <c r="C495" s="10">
        <v>18</v>
      </c>
      <c r="D495" s="11" t="s">
        <v>134</v>
      </c>
      <c r="E495" s="12" t="s">
        <v>611</v>
      </c>
      <c r="F495" s="10">
        <v>17</v>
      </c>
      <c r="G495" s="10">
        <v>5</v>
      </c>
      <c r="H495" s="10">
        <v>2002</v>
      </c>
      <c r="I495" s="10" t="s">
        <v>31</v>
      </c>
      <c r="J495" s="10" t="s">
        <v>32</v>
      </c>
      <c r="K495" s="10" t="s">
        <v>28</v>
      </c>
      <c r="L495" s="10">
        <v>9.25</v>
      </c>
      <c r="M495" s="10">
        <v>10</v>
      </c>
      <c r="N495" s="13">
        <v>10</v>
      </c>
      <c r="O495" s="10" t="s">
        <v>37</v>
      </c>
      <c r="P495" s="5" t="e">
        <f>VLOOKUP(B495,[1]Sheet1!$B$6:$Q$265,16,0)</f>
        <v>#N/A</v>
      </c>
    </row>
    <row r="496" spans="1:16" x14ac:dyDescent="0.25">
      <c r="A496" s="10">
        <v>488</v>
      </c>
      <c r="B496" s="10">
        <v>300941</v>
      </c>
      <c r="C496" s="10">
        <v>18</v>
      </c>
      <c r="D496" s="11" t="s">
        <v>145</v>
      </c>
      <c r="E496" s="12" t="s">
        <v>611</v>
      </c>
      <c r="F496" s="10">
        <v>12</v>
      </c>
      <c r="G496" s="10">
        <v>5</v>
      </c>
      <c r="H496" s="10">
        <v>2002</v>
      </c>
      <c r="I496" s="10" t="s">
        <v>612</v>
      </c>
      <c r="J496" s="10" t="s">
        <v>27</v>
      </c>
      <c r="K496" s="10" t="s">
        <v>28</v>
      </c>
      <c r="L496" s="10">
        <v>8.75</v>
      </c>
      <c r="M496" s="10">
        <v>9</v>
      </c>
      <c r="N496" s="13">
        <v>9</v>
      </c>
      <c r="O496" s="10" t="s">
        <v>37</v>
      </c>
      <c r="P496" s="5" t="str">
        <f>VLOOKUP(B496,[1]Sheet1!$B$6:$Q$265,16,0)</f>
        <v>11A3</v>
      </c>
    </row>
    <row r="497" spans="1:16" x14ac:dyDescent="0.25">
      <c r="A497" s="10">
        <v>489</v>
      </c>
      <c r="B497" s="10">
        <v>300942</v>
      </c>
      <c r="C497" s="10">
        <v>18</v>
      </c>
      <c r="D497" s="11" t="s">
        <v>613</v>
      </c>
      <c r="E497" s="12" t="s">
        <v>614</v>
      </c>
      <c r="F497" s="10">
        <v>15</v>
      </c>
      <c r="G497" s="10">
        <v>9</v>
      </c>
      <c r="H497" s="10">
        <v>2002</v>
      </c>
      <c r="I497" s="10" t="s">
        <v>31</v>
      </c>
      <c r="J497" s="10" t="s">
        <v>27</v>
      </c>
      <c r="K497" s="10" t="s">
        <v>28</v>
      </c>
      <c r="L497" s="10">
        <v>4.5</v>
      </c>
      <c r="M497" s="10">
        <v>9.5</v>
      </c>
      <c r="N497" s="13">
        <v>8.5</v>
      </c>
      <c r="O497" s="10" t="s">
        <v>39</v>
      </c>
      <c r="P497" s="5" t="str">
        <f>VLOOKUP(B497,[1]Sheet1!$B$6:$Q$265,16,0)</f>
        <v>11A12</v>
      </c>
    </row>
    <row r="498" spans="1:16" x14ac:dyDescent="0.25">
      <c r="A498" s="10">
        <v>490</v>
      </c>
      <c r="B498" s="10">
        <v>300943</v>
      </c>
      <c r="C498" s="10">
        <v>18</v>
      </c>
      <c r="D498" s="11" t="s">
        <v>615</v>
      </c>
      <c r="E498" s="12" t="s">
        <v>616</v>
      </c>
      <c r="F498" s="10">
        <v>30</v>
      </c>
      <c r="G498" s="10">
        <v>7</v>
      </c>
      <c r="H498" s="10">
        <v>2002</v>
      </c>
      <c r="I498" s="10" t="s">
        <v>31</v>
      </c>
      <c r="J498" s="10" t="s">
        <v>27</v>
      </c>
      <c r="K498" s="10" t="s">
        <v>28</v>
      </c>
      <c r="L498" s="10">
        <v>8.5</v>
      </c>
      <c r="M498" s="10">
        <v>9</v>
      </c>
      <c r="N498" s="13">
        <v>9</v>
      </c>
      <c r="O498" s="10" t="s">
        <v>37</v>
      </c>
      <c r="P498" s="5" t="str">
        <f>VLOOKUP(B498,[1]Sheet1!$B$6:$Q$265,16,0)</f>
        <v>11A14</v>
      </c>
    </row>
    <row r="499" spans="1:16" x14ac:dyDescent="0.25">
      <c r="A499" s="10">
        <v>491</v>
      </c>
      <c r="B499" s="10">
        <v>300944</v>
      </c>
      <c r="C499" s="10">
        <v>18</v>
      </c>
      <c r="D499" s="11" t="s">
        <v>86</v>
      </c>
      <c r="E499" s="12" t="s">
        <v>616</v>
      </c>
      <c r="F499" s="10">
        <v>8</v>
      </c>
      <c r="G499" s="10">
        <v>1</v>
      </c>
      <c r="H499" s="10">
        <v>2002</v>
      </c>
      <c r="I499" s="10" t="s">
        <v>31</v>
      </c>
      <c r="J499" s="10" t="s">
        <v>27</v>
      </c>
      <c r="K499" s="10" t="s">
        <v>28</v>
      </c>
      <c r="L499" s="10">
        <v>4.25</v>
      </c>
      <c r="M499" s="10">
        <v>9.5</v>
      </c>
      <c r="N499" s="13">
        <v>8</v>
      </c>
      <c r="O499" s="10" t="s">
        <v>39</v>
      </c>
      <c r="P499" s="5" t="str">
        <f>VLOOKUP(B499,[1]Sheet1!$B$6:$Q$265,16,0)</f>
        <v>11A12</v>
      </c>
    </row>
    <row r="500" spans="1:16" x14ac:dyDescent="0.25">
      <c r="A500" s="10">
        <v>492</v>
      </c>
      <c r="B500" s="10">
        <v>300945</v>
      </c>
      <c r="C500" s="10">
        <v>18</v>
      </c>
      <c r="D500" s="11" t="s">
        <v>617</v>
      </c>
      <c r="E500" s="12" t="s">
        <v>616</v>
      </c>
      <c r="F500" s="10">
        <v>8</v>
      </c>
      <c r="G500" s="10">
        <v>12</v>
      </c>
      <c r="H500" s="10">
        <v>2002</v>
      </c>
      <c r="I500" s="10" t="s">
        <v>31</v>
      </c>
      <c r="J500" s="10" t="s">
        <v>35</v>
      </c>
      <c r="K500" s="10" t="s">
        <v>28</v>
      </c>
      <c r="L500" s="10">
        <v>8.5</v>
      </c>
      <c r="M500" s="10">
        <v>9.5</v>
      </c>
      <c r="N500" s="13">
        <v>9.5</v>
      </c>
      <c r="O500" s="10" t="s">
        <v>37</v>
      </c>
      <c r="P500" s="5" t="e">
        <f>VLOOKUP(B500,[1]Sheet1!$B$6:$Q$265,16,0)</f>
        <v>#N/A</v>
      </c>
    </row>
    <row r="501" spans="1:16" x14ac:dyDescent="0.25">
      <c r="A501" s="10">
        <v>493</v>
      </c>
      <c r="B501" s="10">
        <v>300946</v>
      </c>
      <c r="C501" s="10">
        <v>18</v>
      </c>
      <c r="D501" s="11" t="s">
        <v>617</v>
      </c>
      <c r="E501" s="12" t="s">
        <v>616</v>
      </c>
      <c r="F501" s="10">
        <v>21</v>
      </c>
      <c r="G501" s="10">
        <v>4</v>
      </c>
      <c r="H501" s="10">
        <v>2001</v>
      </c>
      <c r="I501" s="10" t="s">
        <v>280</v>
      </c>
      <c r="J501" s="10" t="s">
        <v>35</v>
      </c>
      <c r="K501" s="10" t="s">
        <v>28</v>
      </c>
      <c r="L501" s="10">
        <v>8.5</v>
      </c>
      <c r="M501" s="10">
        <v>9</v>
      </c>
      <c r="N501" s="13">
        <v>9</v>
      </c>
      <c r="O501" s="10" t="s">
        <v>37</v>
      </c>
      <c r="P501" s="5" t="e">
        <f>VLOOKUP(B501,[1]Sheet1!$B$6:$Q$265,16,0)</f>
        <v>#N/A</v>
      </c>
    </row>
    <row r="502" spans="1:16" x14ac:dyDescent="0.25">
      <c r="A502" s="10">
        <v>494</v>
      </c>
      <c r="B502" s="10">
        <v>300947</v>
      </c>
      <c r="C502" s="10">
        <v>18</v>
      </c>
      <c r="D502" s="11" t="s">
        <v>124</v>
      </c>
      <c r="E502" s="12" t="s">
        <v>616</v>
      </c>
      <c r="F502" s="10">
        <v>14</v>
      </c>
      <c r="G502" s="10">
        <v>7</v>
      </c>
      <c r="H502" s="10">
        <v>2002</v>
      </c>
      <c r="I502" s="10" t="s">
        <v>31</v>
      </c>
      <c r="J502" s="10" t="s">
        <v>27</v>
      </c>
      <c r="K502" s="10" t="s">
        <v>28</v>
      </c>
      <c r="L502" s="10">
        <v>8.75</v>
      </c>
      <c r="M502" s="10" t="s">
        <v>42</v>
      </c>
      <c r="N502" s="13" t="s">
        <v>43</v>
      </c>
      <c r="O502" s="10" t="s">
        <v>43</v>
      </c>
      <c r="P502" s="5" t="str">
        <f>VLOOKUP(B502,[1]Sheet1!$B$6:$Q$265,16,0)</f>
        <v>11A1</v>
      </c>
    </row>
    <row r="503" spans="1:16" x14ac:dyDescent="0.25">
      <c r="A503" s="10">
        <v>495</v>
      </c>
      <c r="B503" s="10">
        <v>300948</v>
      </c>
      <c r="C503" s="10">
        <v>18</v>
      </c>
      <c r="D503" s="11" t="s">
        <v>618</v>
      </c>
      <c r="E503" s="12" t="s">
        <v>619</v>
      </c>
      <c r="F503" s="10">
        <v>2</v>
      </c>
      <c r="G503" s="10">
        <v>8</v>
      </c>
      <c r="H503" s="10">
        <v>2002</v>
      </c>
      <c r="I503" s="10" t="s">
        <v>31</v>
      </c>
      <c r="J503" s="10" t="s">
        <v>32</v>
      </c>
      <c r="K503" s="10" t="s">
        <v>28</v>
      </c>
      <c r="L503" s="10">
        <v>9.5</v>
      </c>
      <c r="M503" s="10">
        <v>10</v>
      </c>
      <c r="N503" s="13">
        <v>10</v>
      </c>
      <c r="O503" s="10" t="s">
        <v>37</v>
      </c>
      <c r="P503" s="5" t="e">
        <f>VLOOKUP(B503,[1]Sheet1!$B$6:$Q$265,16,0)</f>
        <v>#N/A</v>
      </c>
    </row>
    <row r="504" spans="1:16" x14ac:dyDescent="0.25">
      <c r="A504" s="10">
        <v>496</v>
      </c>
      <c r="B504" s="10">
        <v>300949</v>
      </c>
      <c r="C504" s="10">
        <v>18</v>
      </c>
      <c r="D504" s="11" t="s">
        <v>71</v>
      </c>
      <c r="E504" s="12" t="s">
        <v>620</v>
      </c>
      <c r="F504" s="10">
        <v>10</v>
      </c>
      <c r="G504" s="10">
        <v>1</v>
      </c>
      <c r="H504" s="10">
        <v>2002</v>
      </c>
      <c r="I504" s="10" t="s">
        <v>31</v>
      </c>
      <c r="J504" s="10" t="s">
        <v>35</v>
      </c>
      <c r="K504" s="10" t="s">
        <v>28</v>
      </c>
      <c r="L504" s="10">
        <v>6.5</v>
      </c>
      <c r="M504" s="10">
        <v>9.5</v>
      </c>
      <c r="N504" s="13">
        <v>9</v>
      </c>
      <c r="O504" s="10" t="s">
        <v>37</v>
      </c>
      <c r="P504" s="5" t="e">
        <f>VLOOKUP(B504,[1]Sheet1!$B$6:$Q$265,16,0)</f>
        <v>#N/A</v>
      </c>
    </row>
    <row r="505" spans="1:16" x14ac:dyDescent="0.25">
      <c r="A505" s="10">
        <v>497</v>
      </c>
      <c r="B505" s="10">
        <v>300950</v>
      </c>
      <c r="C505" s="10">
        <v>18</v>
      </c>
      <c r="D505" s="11" t="s">
        <v>621</v>
      </c>
      <c r="E505" s="12" t="s">
        <v>620</v>
      </c>
      <c r="F505" s="10">
        <v>31</v>
      </c>
      <c r="G505" s="10">
        <v>3</v>
      </c>
      <c r="H505" s="10">
        <v>2002</v>
      </c>
      <c r="I505" s="10" t="s">
        <v>31</v>
      </c>
      <c r="J505" s="10" t="s">
        <v>27</v>
      </c>
      <c r="K505" s="10" t="s">
        <v>28</v>
      </c>
      <c r="L505" s="10">
        <v>9</v>
      </c>
      <c r="M505" s="10">
        <v>9.25</v>
      </c>
      <c r="N505" s="13">
        <v>9</v>
      </c>
      <c r="O505" s="10" t="s">
        <v>37</v>
      </c>
      <c r="P505" s="5" t="str">
        <f>VLOOKUP(B505,[1]Sheet1!$B$6:$Q$265,16,0)</f>
        <v>11A13</v>
      </c>
    </row>
    <row r="506" spans="1:16" x14ac:dyDescent="0.25">
      <c r="A506" s="10">
        <v>498</v>
      </c>
      <c r="B506" s="10">
        <v>300951</v>
      </c>
      <c r="C506" s="10">
        <v>18</v>
      </c>
      <c r="D506" s="11" t="s">
        <v>621</v>
      </c>
      <c r="E506" s="12" t="s">
        <v>620</v>
      </c>
      <c r="F506" s="10">
        <v>19</v>
      </c>
      <c r="G506" s="10">
        <v>5</v>
      </c>
      <c r="H506" s="10">
        <v>2002</v>
      </c>
      <c r="I506" s="10" t="s">
        <v>31</v>
      </c>
      <c r="J506" s="10" t="s">
        <v>35</v>
      </c>
      <c r="K506" s="10" t="s">
        <v>28</v>
      </c>
      <c r="L506" s="10">
        <v>5.5</v>
      </c>
      <c r="M506" s="10">
        <v>9.5</v>
      </c>
      <c r="N506" s="13">
        <v>8.5</v>
      </c>
      <c r="O506" s="10" t="s">
        <v>29</v>
      </c>
      <c r="P506" s="5" t="e">
        <f>VLOOKUP(B506,[1]Sheet1!$B$6:$Q$265,16,0)</f>
        <v>#N/A</v>
      </c>
    </row>
    <row r="507" spans="1:16" x14ac:dyDescent="0.25">
      <c r="A507" s="10">
        <v>499</v>
      </c>
      <c r="B507" s="10">
        <v>300952</v>
      </c>
      <c r="C507" s="10">
        <v>18</v>
      </c>
      <c r="D507" s="11" t="s">
        <v>622</v>
      </c>
      <c r="E507" s="12" t="s">
        <v>623</v>
      </c>
      <c r="F507" s="10">
        <v>18</v>
      </c>
      <c r="G507" s="10">
        <v>2</v>
      </c>
      <c r="H507" s="10">
        <v>2002</v>
      </c>
      <c r="I507" s="10" t="s">
        <v>31</v>
      </c>
      <c r="J507" s="10" t="s">
        <v>35</v>
      </c>
      <c r="K507" s="10" t="s">
        <v>28</v>
      </c>
      <c r="L507" s="10">
        <v>7.5</v>
      </c>
      <c r="M507" s="10">
        <v>10</v>
      </c>
      <c r="N507" s="13">
        <v>9.5</v>
      </c>
      <c r="O507" s="10" t="s">
        <v>37</v>
      </c>
      <c r="P507" s="5" t="e">
        <f>VLOOKUP(B507,[1]Sheet1!$B$6:$Q$265,16,0)</f>
        <v>#N/A</v>
      </c>
    </row>
    <row r="508" spans="1:16" x14ac:dyDescent="0.25">
      <c r="A508" s="10">
        <v>500</v>
      </c>
      <c r="B508" s="10">
        <v>300953</v>
      </c>
      <c r="C508" s="10">
        <v>18</v>
      </c>
      <c r="D508" s="11" t="s">
        <v>624</v>
      </c>
      <c r="E508" s="12" t="s">
        <v>623</v>
      </c>
      <c r="F508" s="10">
        <v>26</v>
      </c>
      <c r="G508" s="10">
        <v>10</v>
      </c>
      <c r="H508" s="10">
        <v>2002</v>
      </c>
      <c r="I508" s="10" t="s">
        <v>31</v>
      </c>
      <c r="J508" s="10" t="s">
        <v>35</v>
      </c>
      <c r="K508" s="10" t="s">
        <v>28</v>
      </c>
      <c r="L508" s="10">
        <v>8.5</v>
      </c>
      <c r="M508" s="10">
        <v>9.25</v>
      </c>
      <c r="N508" s="13">
        <v>9</v>
      </c>
      <c r="O508" s="10" t="s">
        <v>37</v>
      </c>
      <c r="P508" s="5" t="e">
        <f>VLOOKUP(B508,[1]Sheet1!$B$6:$Q$265,16,0)</f>
        <v>#N/A</v>
      </c>
    </row>
    <row r="509" spans="1:16" x14ac:dyDescent="0.25">
      <c r="A509" s="10">
        <v>501</v>
      </c>
      <c r="B509" s="10">
        <v>300954</v>
      </c>
      <c r="C509" s="10">
        <v>18</v>
      </c>
      <c r="D509" s="11" t="s">
        <v>625</v>
      </c>
      <c r="E509" s="12" t="s">
        <v>623</v>
      </c>
      <c r="F509" s="10">
        <v>31</v>
      </c>
      <c r="G509" s="10">
        <v>12</v>
      </c>
      <c r="H509" s="10">
        <v>2002</v>
      </c>
      <c r="I509" s="10" t="s">
        <v>31</v>
      </c>
      <c r="J509" s="10" t="s">
        <v>32</v>
      </c>
      <c r="K509" s="10" t="s">
        <v>28</v>
      </c>
      <c r="L509" s="10">
        <v>8</v>
      </c>
      <c r="M509" s="10" t="s">
        <v>42</v>
      </c>
      <c r="N509" s="13" t="s">
        <v>43</v>
      </c>
      <c r="O509" s="10" t="s">
        <v>43</v>
      </c>
      <c r="P509" s="5" t="e">
        <f>VLOOKUP(B509,[1]Sheet1!$B$6:$Q$265,16,0)</f>
        <v>#N/A</v>
      </c>
    </row>
    <row r="510" spans="1:16" x14ac:dyDescent="0.25">
      <c r="A510" s="10">
        <v>502</v>
      </c>
      <c r="B510" s="10">
        <v>300955</v>
      </c>
      <c r="C510" s="10">
        <v>18</v>
      </c>
      <c r="D510" s="11" t="s">
        <v>209</v>
      </c>
      <c r="E510" s="12" t="s">
        <v>623</v>
      </c>
      <c r="F510" s="10">
        <v>27</v>
      </c>
      <c r="G510" s="10">
        <v>3</v>
      </c>
      <c r="H510" s="10">
        <v>2002</v>
      </c>
      <c r="I510" s="10" t="s">
        <v>31</v>
      </c>
      <c r="J510" s="10" t="s">
        <v>35</v>
      </c>
      <c r="K510" s="10" t="s">
        <v>28</v>
      </c>
      <c r="L510" s="10">
        <v>5</v>
      </c>
      <c r="M510" s="10">
        <v>10</v>
      </c>
      <c r="N510" s="13">
        <v>9</v>
      </c>
      <c r="O510" s="10" t="s">
        <v>37</v>
      </c>
      <c r="P510" s="5" t="e">
        <f>VLOOKUP(B510,[1]Sheet1!$B$6:$Q$265,16,0)</f>
        <v>#N/A</v>
      </c>
    </row>
    <row r="511" spans="1:16" x14ac:dyDescent="0.25">
      <c r="A511" s="10">
        <v>503</v>
      </c>
      <c r="B511" s="10">
        <v>300956</v>
      </c>
      <c r="C511" s="10">
        <v>18</v>
      </c>
      <c r="D511" s="11" t="s">
        <v>183</v>
      </c>
      <c r="E511" s="12" t="s">
        <v>623</v>
      </c>
      <c r="F511" s="10">
        <v>4</v>
      </c>
      <c r="G511" s="10">
        <v>6</v>
      </c>
      <c r="H511" s="10">
        <v>2002</v>
      </c>
      <c r="I511" s="10" t="s">
        <v>31</v>
      </c>
      <c r="J511" s="10" t="s">
        <v>27</v>
      </c>
      <c r="K511" s="10" t="s">
        <v>28</v>
      </c>
      <c r="L511" s="10">
        <v>9.25</v>
      </c>
      <c r="M511" s="10">
        <v>9.5</v>
      </c>
      <c r="N511" s="13">
        <v>9.5</v>
      </c>
      <c r="O511" s="10" t="s">
        <v>37</v>
      </c>
      <c r="P511" s="5" t="str">
        <f>VLOOKUP(B511,[1]Sheet1!$B$6:$Q$265,16,0)</f>
        <v>11A14</v>
      </c>
    </row>
    <row r="512" spans="1:16" x14ac:dyDescent="0.25">
      <c r="A512" s="10">
        <v>504</v>
      </c>
      <c r="B512" s="10">
        <v>300957</v>
      </c>
      <c r="C512" s="10">
        <v>18</v>
      </c>
      <c r="D512" s="11" t="s">
        <v>626</v>
      </c>
      <c r="E512" s="12" t="s">
        <v>623</v>
      </c>
      <c r="F512" s="10">
        <v>22</v>
      </c>
      <c r="G512" s="10">
        <v>11</v>
      </c>
      <c r="H512" s="10">
        <v>2002</v>
      </c>
      <c r="I512" s="10" t="s">
        <v>313</v>
      </c>
      <c r="J512" s="10" t="s">
        <v>35</v>
      </c>
      <c r="K512" s="10" t="s">
        <v>28</v>
      </c>
      <c r="L512" s="10">
        <v>9</v>
      </c>
      <c r="M512" s="10">
        <v>9</v>
      </c>
      <c r="N512" s="13">
        <v>9</v>
      </c>
      <c r="O512" s="10" t="s">
        <v>37</v>
      </c>
      <c r="P512" s="5" t="e">
        <f>VLOOKUP(B512,[1]Sheet1!$B$6:$Q$265,16,0)</f>
        <v>#N/A</v>
      </c>
    </row>
    <row r="513" spans="1:16" x14ac:dyDescent="0.25">
      <c r="A513" s="10">
        <v>505</v>
      </c>
      <c r="B513" s="10">
        <v>300958</v>
      </c>
      <c r="C513" s="10">
        <v>19</v>
      </c>
      <c r="D513" s="11" t="s">
        <v>627</v>
      </c>
      <c r="E513" s="12" t="s">
        <v>628</v>
      </c>
      <c r="F513" s="10">
        <v>22</v>
      </c>
      <c r="G513" s="10">
        <v>3</v>
      </c>
      <c r="H513" s="10">
        <v>2002</v>
      </c>
      <c r="I513" s="10" t="s">
        <v>31</v>
      </c>
      <c r="J513" s="10" t="s">
        <v>32</v>
      </c>
      <c r="K513" s="10" t="s">
        <v>28</v>
      </c>
      <c r="L513" s="10">
        <v>8.5</v>
      </c>
      <c r="M513" s="10">
        <v>9</v>
      </c>
      <c r="N513" s="13">
        <v>9</v>
      </c>
      <c r="O513" s="10" t="s">
        <v>37</v>
      </c>
      <c r="P513" s="5" t="e">
        <f>VLOOKUP(B513,[1]Sheet1!$B$6:$Q$265,16,0)</f>
        <v>#N/A</v>
      </c>
    </row>
    <row r="514" spans="1:16" x14ac:dyDescent="0.25">
      <c r="A514" s="10">
        <v>506</v>
      </c>
      <c r="B514" s="10">
        <v>300959</v>
      </c>
      <c r="C514" s="10">
        <v>19</v>
      </c>
      <c r="D514" s="11" t="s">
        <v>629</v>
      </c>
      <c r="E514" s="12" t="s">
        <v>628</v>
      </c>
      <c r="F514" s="10">
        <v>24</v>
      </c>
      <c r="G514" s="10">
        <v>1</v>
      </c>
      <c r="H514" s="10">
        <v>2002</v>
      </c>
      <c r="I514" s="10" t="s">
        <v>31</v>
      </c>
      <c r="J514" s="10" t="s">
        <v>27</v>
      </c>
      <c r="K514" s="10" t="s">
        <v>28</v>
      </c>
      <c r="L514" s="10">
        <v>9.25</v>
      </c>
      <c r="M514" s="10">
        <v>8</v>
      </c>
      <c r="N514" s="13">
        <v>8.5</v>
      </c>
      <c r="O514" s="10" t="s">
        <v>29</v>
      </c>
      <c r="P514" s="5" t="str">
        <f>VLOOKUP(B514,[1]Sheet1!$B$6:$Q$265,16,0)</f>
        <v>11A1</v>
      </c>
    </row>
    <row r="515" spans="1:16" x14ac:dyDescent="0.25">
      <c r="A515" s="10">
        <v>507</v>
      </c>
      <c r="B515" s="10">
        <v>300960</v>
      </c>
      <c r="C515" s="10">
        <v>19</v>
      </c>
      <c r="D515" s="11" t="s">
        <v>630</v>
      </c>
      <c r="E515" s="12" t="s">
        <v>628</v>
      </c>
      <c r="F515" s="10">
        <v>10</v>
      </c>
      <c r="G515" s="10">
        <v>3</v>
      </c>
      <c r="H515" s="10">
        <v>2001</v>
      </c>
      <c r="I515" s="10" t="s">
        <v>31</v>
      </c>
      <c r="J515" s="10" t="s">
        <v>27</v>
      </c>
      <c r="K515" s="10" t="s">
        <v>28</v>
      </c>
      <c r="L515" s="10">
        <v>9.5</v>
      </c>
      <c r="M515" s="10">
        <v>9</v>
      </c>
      <c r="N515" s="13">
        <v>9</v>
      </c>
      <c r="O515" s="10" t="s">
        <v>37</v>
      </c>
      <c r="P515" s="5" t="str">
        <f>VLOOKUP(B515,[1]Sheet1!$B$6:$Q$265,16,0)</f>
        <v>11A14</v>
      </c>
    </row>
    <row r="516" spans="1:16" x14ac:dyDescent="0.25">
      <c r="A516" s="10">
        <v>508</v>
      </c>
      <c r="B516" s="10">
        <v>300961</v>
      </c>
      <c r="C516" s="10">
        <v>19</v>
      </c>
      <c r="D516" s="11" t="s">
        <v>631</v>
      </c>
      <c r="E516" s="12" t="s">
        <v>628</v>
      </c>
      <c r="F516" s="10">
        <v>12</v>
      </c>
      <c r="G516" s="10">
        <v>5</v>
      </c>
      <c r="H516" s="10">
        <v>2002</v>
      </c>
      <c r="I516" s="10" t="s">
        <v>31</v>
      </c>
      <c r="J516" s="10" t="s">
        <v>35</v>
      </c>
      <c r="K516" s="10" t="s">
        <v>28</v>
      </c>
      <c r="L516" s="10">
        <v>4.75</v>
      </c>
      <c r="M516" s="10">
        <v>8</v>
      </c>
      <c r="N516" s="13">
        <v>7</v>
      </c>
      <c r="O516" s="10" t="s">
        <v>39</v>
      </c>
      <c r="P516" s="5" t="e">
        <f>VLOOKUP(B516,[1]Sheet1!$B$6:$Q$265,16,0)</f>
        <v>#N/A</v>
      </c>
    </row>
    <row r="517" spans="1:16" x14ac:dyDescent="0.25">
      <c r="A517" s="10">
        <v>509</v>
      </c>
      <c r="B517" s="10">
        <v>300962</v>
      </c>
      <c r="C517" s="10">
        <v>19</v>
      </c>
      <c r="D517" s="11" t="s">
        <v>632</v>
      </c>
      <c r="E517" s="12" t="s">
        <v>628</v>
      </c>
      <c r="F517" s="10">
        <v>20</v>
      </c>
      <c r="G517" s="10">
        <v>5</v>
      </c>
      <c r="H517" s="10">
        <v>2002</v>
      </c>
      <c r="I517" s="10" t="s">
        <v>31</v>
      </c>
      <c r="J517" s="10" t="s">
        <v>35</v>
      </c>
      <c r="K517" s="10" t="s">
        <v>28</v>
      </c>
      <c r="L517" s="10">
        <v>6.5</v>
      </c>
      <c r="M517" s="10">
        <v>10</v>
      </c>
      <c r="N517" s="13">
        <v>9</v>
      </c>
      <c r="O517" s="10" t="s">
        <v>37</v>
      </c>
      <c r="P517" s="5" t="e">
        <f>VLOOKUP(B517,[1]Sheet1!$B$6:$Q$265,16,0)</f>
        <v>#N/A</v>
      </c>
    </row>
    <row r="518" spans="1:16" x14ac:dyDescent="0.25">
      <c r="A518" s="10">
        <v>510</v>
      </c>
      <c r="B518" s="10">
        <v>300963</v>
      </c>
      <c r="C518" s="10">
        <v>19</v>
      </c>
      <c r="D518" s="11" t="s">
        <v>633</v>
      </c>
      <c r="E518" s="12" t="s">
        <v>634</v>
      </c>
      <c r="F518" s="10">
        <v>14</v>
      </c>
      <c r="G518" s="10">
        <v>5</v>
      </c>
      <c r="H518" s="10">
        <v>2002</v>
      </c>
      <c r="I518" s="10" t="s">
        <v>31</v>
      </c>
      <c r="J518" s="10" t="s">
        <v>35</v>
      </c>
      <c r="K518" s="10" t="s">
        <v>28</v>
      </c>
      <c r="L518" s="10">
        <v>5.25</v>
      </c>
      <c r="M518" s="10">
        <v>9</v>
      </c>
      <c r="N518" s="13">
        <v>8</v>
      </c>
      <c r="O518" s="10" t="s">
        <v>29</v>
      </c>
      <c r="P518" s="5" t="e">
        <f>VLOOKUP(B518,[1]Sheet1!$B$6:$Q$265,16,0)</f>
        <v>#N/A</v>
      </c>
    </row>
    <row r="519" spans="1:16" x14ac:dyDescent="0.25">
      <c r="A519" s="10">
        <v>511</v>
      </c>
      <c r="B519" s="10">
        <v>300964</v>
      </c>
      <c r="C519" s="10">
        <v>19</v>
      </c>
      <c r="D519" s="11" t="s">
        <v>300</v>
      </c>
      <c r="E519" s="12" t="s">
        <v>634</v>
      </c>
      <c r="F519" s="10">
        <v>2</v>
      </c>
      <c r="G519" s="10">
        <v>5</v>
      </c>
      <c r="H519" s="10">
        <v>2002</v>
      </c>
      <c r="I519" s="10" t="s">
        <v>31</v>
      </c>
      <c r="J519" s="10" t="s">
        <v>32</v>
      </c>
      <c r="K519" s="10" t="s">
        <v>28</v>
      </c>
      <c r="L519" s="10">
        <v>9.5</v>
      </c>
      <c r="M519" s="10">
        <v>8</v>
      </c>
      <c r="N519" s="13">
        <v>8.5</v>
      </c>
      <c r="O519" s="10" t="s">
        <v>29</v>
      </c>
      <c r="P519" s="5" t="e">
        <f>VLOOKUP(B519,[1]Sheet1!$B$6:$Q$265,16,0)</f>
        <v>#N/A</v>
      </c>
    </row>
    <row r="520" spans="1:16" x14ac:dyDescent="0.25">
      <c r="A520" s="10">
        <v>512</v>
      </c>
      <c r="B520" s="10">
        <v>300965</v>
      </c>
      <c r="C520" s="10">
        <v>19</v>
      </c>
      <c r="D520" s="11" t="s">
        <v>635</v>
      </c>
      <c r="E520" s="12" t="s">
        <v>636</v>
      </c>
      <c r="F520" s="10">
        <v>23</v>
      </c>
      <c r="G520" s="10">
        <v>4</v>
      </c>
      <c r="H520" s="10">
        <v>2001</v>
      </c>
      <c r="I520" s="10" t="s">
        <v>31</v>
      </c>
      <c r="J520" s="10" t="s">
        <v>32</v>
      </c>
      <c r="K520" s="10" t="s">
        <v>28</v>
      </c>
      <c r="L520" s="10">
        <v>5</v>
      </c>
      <c r="M520" s="10">
        <v>7</v>
      </c>
      <c r="N520" s="13">
        <v>6.5</v>
      </c>
      <c r="O520" s="10" t="s">
        <v>39</v>
      </c>
      <c r="P520" s="5" t="e">
        <f>VLOOKUP(B520,[1]Sheet1!$B$6:$Q$265,16,0)</f>
        <v>#N/A</v>
      </c>
    </row>
    <row r="521" spans="1:16" x14ac:dyDescent="0.25">
      <c r="A521" s="10">
        <v>513</v>
      </c>
      <c r="B521" s="10">
        <v>300966</v>
      </c>
      <c r="C521" s="10">
        <v>19</v>
      </c>
      <c r="D521" s="11" t="s">
        <v>637</v>
      </c>
      <c r="E521" s="12" t="s">
        <v>636</v>
      </c>
      <c r="F521" s="10">
        <v>28</v>
      </c>
      <c r="G521" s="10">
        <v>12</v>
      </c>
      <c r="H521" s="10">
        <v>2002</v>
      </c>
      <c r="I521" s="10" t="s">
        <v>31</v>
      </c>
      <c r="J521" s="10" t="s">
        <v>35</v>
      </c>
      <c r="K521" s="10" t="s">
        <v>28</v>
      </c>
      <c r="L521" s="10">
        <v>7.25</v>
      </c>
      <c r="M521" s="10">
        <v>8</v>
      </c>
      <c r="N521" s="13">
        <v>8</v>
      </c>
      <c r="O521" s="10" t="s">
        <v>29</v>
      </c>
      <c r="P521" s="5" t="e">
        <f>VLOOKUP(B521,[1]Sheet1!$B$6:$Q$265,16,0)</f>
        <v>#N/A</v>
      </c>
    </row>
    <row r="522" spans="1:16" x14ac:dyDescent="0.25">
      <c r="A522" s="10">
        <v>514</v>
      </c>
      <c r="B522" s="10">
        <v>300967</v>
      </c>
      <c r="C522" s="10">
        <v>19</v>
      </c>
      <c r="D522" s="11" t="s">
        <v>552</v>
      </c>
      <c r="E522" s="12" t="s">
        <v>636</v>
      </c>
      <c r="F522" s="10">
        <v>10</v>
      </c>
      <c r="G522" s="10">
        <v>10</v>
      </c>
      <c r="H522" s="10">
        <v>2001</v>
      </c>
      <c r="I522" s="10" t="s">
        <v>31</v>
      </c>
      <c r="J522" s="10" t="s">
        <v>35</v>
      </c>
      <c r="K522" s="10" t="s">
        <v>28</v>
      </c>
      <c r="L522" s="10">
        <v>8</v>
      </c>
      <c r="M522" s="10">
        <v>9</v>
      </c>
      <c r="N522" s="13">
        <v>9</v>
      </c>
      <c r="O522" s="10" t="s">
        <v>37</v>
      </c>
      <c r="P522" s="5" t="e">
        <f>VLOOKUP(B522,[1]Sheet1!$B$6:$Q$265,16,0)</f>
        <v>#N/A</v>
      </c>
    </row>
    <row r="523" spans="1:16" x14ac:dyDescent="0.25">
      <c r="A523" s="10">
        <v>515</v>
      </c>
      <c r="B523" s="10">
        <v>300968</v>
      </c>
      <c r="C523" s="10">
        <v>19</v>
      </c>
      <c r="D523" s="11" t="s">
        <v>638</v>
      </c>
      <c r="E523" s="12" t="s">
        <v>636</v>
      </c>
      <c r="F523" s="10">
        <v>5</v>
      </c>
      <c r="G523" s="10">
        <v>6</v>
      </c>
      <c r="H523" s="10">
        <v>2002</v>
      </c>
      <c r="I523" s="10" t="s">
        <v>31</v>
      </c>
      <c r="J523" s="10" t="s">
        <v>32</v>
      </c>
      <c r="K523" s="10" t="s">
        <v>28</v>
      </c>
      <c r="L523" s="10">
        <v>9.5</v>
      </c>
      <c r="M523" s="10">
        <v>9</v>
      </c>
      <c r="N523" s="13">
        <v>9</v>
      </c>
      <c r="O523" s="10" t="s">
        <v>37</v>
      </c>
      <c r="P523" s="5" t="e">
        <f>VLOOKUP(B523,[1]Sheet1!$B$6:$Q$265,16,0)</f>
        <v>#N/A</v>
      </c>
    </row>
    <row r="524" spans="1:16" x14ac:dyDescent="0.25">
      <c r="A524" s="10">
        <v>516</v>
      </c>
      <c r="B524" s="10">
        <v>300969</v>
      </c>
      <c r="C524" s="10">
        <v>19</v>
      </c>
      <c r="D524" s="11" t="s">
        <v>639</v>
      </c>
      <c r="E524" s="12" t="s">
        <v>636</v>
      </c>
      <c r="F524" s="10">
        <v>13</v>
      </c>
      <c r="G524" s="10">
        <v>3</v>
      </c>
      <c r="H524" s="10">
        <v>2002</v>
      </c>
      <c r="I524" s="10" t="s">
        <v>31</v>
      </c>
      <c r="J524" s="10" t="s">
        <v>32</v>
      </c>
      <c r="K524" s="10" t="s">
        <v>28</v>
      </c>
      <c r="L524" s="10">
        <v>9.75</v>
      </c>
      <c r="M524" s="10">
        <v>8</v>
      </c>
      <c r="N524" s="13">
        <v>8.5</v>
      </c>
      <c r="O524" s="10" t="s">
        <v>29</v>
      </c>
      <c r="P524" s="5" t="e">
        <f>VLOOKUP(B524,[1]Sheet1!$B$6:$Q$265,16,0)</f>
        <v>#N/A</v>
      </c>
    </row>
    <row r="525" spans="1:16" x14ac:dyDescent="0.25">
      <c r="A525" s="10">
        <v>517</v>
      </c>
      <c r="B525" s="10">
        <v>300970</v>
      </c>
      <c r="C525" s="10">
        <v>19</v>
      </c>
      <c r="D525" s="11" t="s">
        <v>640</v>
      </c>
      <c r="E525" s="12" t="s">
        <v>641</v>
      </c>
      <c r="F525" s="10">
        <v>15</v>
      </c>
      <c r="G525" s="10">
        <v>5</v>
      </c>
      <c r="H525" s="10">
        <v>2001</v>
      </c>
      <c r="I525" s="10" t="s">
        <v>450</v>
      </c>
      <c r="J525" s="10" t="s">
        <v>35</v>
      </c>
      <c r="K525" s="10" t="s">
        <v>28</v>
      </c>
      <c r="L525" s="10">
        <v>7.75</v>
      </c>
      <c r="M525" s="10">
        <v>9</v>
      </c>
      <c r="N525" s="13">
        <v>8.5</v>
      </c>
      <c r="O525" s="10" t="s">
        <v>29</v>
      </c>
      <c r="P525" s="5" t="e">
        <f>VLOOKUP(B525,[1]Sheet1!$B$6:$Q$265,16,0)</f>
        <v>#N/A</v>
      </c>
    </row>
    <row r="526" spans="1:16" x14ac:dyDescent="0.25">
      <c r="A526" s="10">
        <v>518</v>
      </c>
      <c r="B526" s="10">
        <v>300971</v>
      </c>
      <c r="C526" s="10">
        <v>19</v>
      </c>
      <c r="D526" s="11" t="s">
        <v>642</v>
      </c>
      <c r="E526" s="12" t="s">
        <v>641</v>
      </c>
      <c r="F526" s="10">
        <v>11</v>
      </c>
      <c r="G526" s="10">
        <v>7</v>
      </c>
      <c r="H526" s="10">
        <v>2002</v>
      </c>
      <c r="I526" s="10" t="s">
        <v>31</v>
      </c>
      <c r="J526" s="10" t="s">
        <v>27</v>
      </c>
      <c r="K526" s="10" t="s">
        <v>28</v>
      </c>
      <c r="L526" s="10">
        <v>8.75</v>
      </c>
      <c r="M526" s="10">
        <v>8</v>
      </c>
      <c r="N526" s="13">
        <v>8</v>
      </c>
      <c r="O526" s="10" t="s">
        <v>29</v>
      </c>
      <c r="P526" s="5" t="str">
        <f>VLOOKUP(B526,[1]Sheet1!$B$6:$Q$265,16,0)</f>
        <v>11A3</v>
      </c>
    </row>
    <row r="527" spans="1:16" x14ac:dyDescent="0.25">
      <c r="A527" s="10">
        <v>519</v>
      </c>
      <c r="B527" s="10">
        <v>300972</v>
      </c>
      <c r="C527" s="10">
        <v>19</v>
      </c>
      <c r="D527" s="11" t="s">
        <v>643</v>
      </c>
      <c r="E527" s="12" t="s">
        <v>644</v>
      </c>
      <c r="F527" s="10">
        <v>16</v>
      </c>
      <c r="G527" s="10">
        <v>7</v>
      </c>
      <c r="H527" s="10">
        <v>2001</v>
      </c>
      <c r="I527" s="10" t="s">
        <v>31</v>
      </c>
      <c r="J527" s="10" t="s">
        <v>32</v>
      </c>
      <c r="K527" s="10" t="s">
        <v>28</v>
      </c>
      <c r="L527" s="10"/>
      <c r="M527" s="10" t="s">
        <v>42</v>
      </c>
      <c r="N527" s="13" t="s">
        <v>43</v>
      </c>
      <c r="O527" s="10" t="s">
        <v>43</v>
      </c>
      <c r="P527" s="5" t="e">
        <f>VLOOKUP(B527,[1]Sheet1!$B$6:$Q$265,16,0)</f>
        <v>#N/A</v>
      </c>
    </row>
    <row r="528" spans="1:16" x14ac:dyDescent="0.25">
      <c r="A528" s="10">
        <v>520</v>
      </c>
      <c r="B528" s="10">
        <v>300973</v>
      </c>
      <c r="C528" s="10">
        <v>19</v>
      </c>
      <c r="D528" s="11" t="s">
        <v>645</v>
      </c>
      <c r="E528" s="12" t="s">
        <v>644</v>
      </c>
      <c r="F528" s="10">
        <v>16</v>
      </c>
      <c r="G528" s="10">
        <v>10</v>
      </c>
      <c r="H528" s="10">
        <v>2002</v>
      </c>
      <c r="I528" s="10" t="s">
        <v>31</v>
      </c>
      <c r="J528" s="10" t="s">
        <v>35</v>
      </c>
      <c r="K528" s="10" t="s">
        <v>28</v>
      </c>
      <c r="L528" s="10">
        <v>7.25</v>
      </c>
      <c r="M528" s="10">
        <v>9</v>
      </c>
      <c r="N528" s="13">
        <v>8.5</v>
      </c>
      <c r="O528" s="10" t="s">
        <v>29</v>
      </c>
      <c r="P528" s="5" t="e">
        <f>VLOOKUP(B528,[1]Sheet1!$B$6:$Q$265,16,0)</f>
        <v>#N/A</v>
      </c>
    </row>
    <row r="529" spans="1:16" x14ac:dyDescent="0.25">
      <c r="A529" s="10">
        <v>521</v>
      </c>
      <c r="B529" s="10">
        <v>300974</v>
      </c>
      <c r="C529" s="10">
        <v>19</v>
      </c>
      <c r="D529" s="11" t="s">
        <v>467</v>
      </c>
      <c r="E529" s="12" t="s">
        <v>644</v>
      </c>
      <c r="F529" s="10">
        <v>22</v>
      </c>
      <c r="G529" s="10">
        <v>5</v>
      </c>
      <c r="H529" s="10">
        <v>2002</v>
      </c>
      <c r="I529" s="10" t="s">
        <v>489</v>
      </c>
      <c r="J529" s="10" t="s">
        <v>27</v>
      </c>
      <c r="K529" s="10" t="s">
        <v>28</v>
      </c>
      <c r="L529" s="10">
        <v>8.5</v>
      </c>
      <c r="M529" s="10">
        <v>8</v>
      </c>
      <c r="N529" s="13">
        <v>8</v>
      </c>
      <c r="O529" s="10" t="s">
        <v>29</v>
      </c>
      <c r="P529" s="5" t="str">
        <f>VLOOKUP(B529,[1]Sheet1!$B$6:$Q$265,16,0)</f>
        <v>11A14</v>
      </c>
    </row>
    <row r="530" spans="1:16" x14ac:dyDescent="0.25">
      <c r="A530" s="10">
        <v>522</v>
      </c>
      <c r="B530" s="10">
        <v>300975</v>
      </c>
      <c r="C530" s="10">
        <v>19</v>
      </c>
      <c r="D530" s="11" t="s">
        <v>646</v>
      </c>
      <c r="E530" s="12" t="s">
        <v>644</v>
      </c>
      <c r="F530" s="10">
        <v>29</v>
      </c>
      <c r="G530" s="10">
        <v>5</v>
      </c>
      <c r="H530" s="10">
        <v>2002</v>
      </c>
      <c r="I530" s="10" t="s">
        <v>31</v>
      </c>
      <c r="J530" s="10" t="s">
        <v>32</v>
      </c>
      <c r="K530" s="10" t="s">
        <v>28</v>
      </c>
      <c r="L530" s="10">
        <v>9</v>
      </c>
      <c r="M530" s="10">
        <v>8</v>
      </c>
      <c r="N530" s="13">
        <v>8.5</v>
      </c>
      <c r="O530" s="10" t="s">
        <v>29</v>
      </c>
      <c r="P530" s="5" t="e">
        <f>VLOOKUP(B530,[1]Sheet1!$B$6:$Q$265,16,0)</f>
        <v>#N/A</v>
      </c>
    </row>
    <row r="531" spans="1:16" x14ac:dyDescent="0.25">
      <c r="A531" s="10">
        <v>523</v>
      </c>
      <c r="B531" s="10">
        <v>300976</v>
      </c>
      <c r="C531" s="10">
        <v>19</v>
      </c>
      <c r="D531" s="11" t="s">
        <v>254</v>
      </c>
      <c r="E531" s="12" t="s">
        <v>644</v>
      </c>
      <c r="F531" s="10">
        <v>9</v>
      </c>
      <c r="G531" s="10">
        <v>5</v>
      </c>
      <c r="H531" s="10">
        <v>2002</v>
      </c>
      <c r="I531" s="10" t="s">
        <v>448</v>
      </c>
      <c r="J531" s="10" t="s">
        <v>32</v>
      </c>
      <c r="K531" s="10" t="s">
        <v>28</v>
      </c>
      <c r="L531" s="10">
        <v>8.5</v>
      </c>
      <c r="M531" s="10">
        <v>8</v>
      </c>
      <c r="N531" s="13">
        <v>8</v>
      </c>
      <c r="O531" s="10" t="s">
        <v>29</v>
      </c>
      <c r="P531" s="5" t="e">
        <f>VLOOKUP(B531,[1]Sheet1!$B$6:$Q$265,16,0)</f>
        <v>#N/A</v>
      </c>
    </row>
    <row r="532" spans="1:16" x14ac:dyDescent="0.25">
      <c r="A532" s="10">
        <v>524</v>
      </c>
      <c r="B532" s="10">
        <v>300977</v>
      </c>
      <c r="C532" s="10">
        <v>19</v>
      </c>
      <c r="D532" s="11" t="s">
        <v>423</v>
      </c>
      <c r="E532" s="12" t="s">
        <v>644</v>
      </c>
      <c r="F532" s="10">
        <v>1</v>
      </c>
      <c r="G532" s="10">
        <v>12</v>
      </c>
      <c r="H532" s="10">
        <v>2002</v>
      </c>
      <c r="I532" s="10" t="s">
        <v>31</v>
      </c>
      <c r="J532" s="10" t="s">
        <v>35</v>
      </c>
      <c r="K532" s="10" t="s">
        <v>28</v>
      </c>
      <c r="L532" s="10">
        <v>6.25</v>
      </c>
      <c r="M532" s="10">
        <v>10</v>
      </c>
      <c r="N532" s="13">
        <v>9</v>
      </c>
      <c r="O532" s="10" t="s">
        <v>37</v>
      </c>
      <c r="P532" s="5" t="e">
        <f>VLOOKUP(B532,[1]Sheet1!$B$6:$Q$265,16,0)</f>
        <v>#N/A</v>
      </c>
    </row>
    <row r="533" spans="1:16" x14ac:dyDescent="0.25">
      <c r="A533" s="10">
        <v>525</v>
      </c>
      <c r="B533" s="10">
        <v>300978</v>
      </c>
      <c r="C533" s="10">
        <v>19</v>
      </c>
      <c r="D533" s="11" t="s">
        <v>647</v>
      </c>
      <c r="E533" s="12" t="s">
        <v>644</v>
      </c>
      <c r="F533" s="10">
        <v>29</v>
      </c>
      <c r="G533" s="10">
        <v>1</v>
      </c>
      <c r="H533" s="10">
        <v>2002</v>
      </c>
      <c r="I533" s="10" t="s">
        <v>31</v>
      </c>
      <c r="J533" s="10" t="s">
        <v>27</v>
      </c>
      <c r="K533" s="10" t="s">
        <v>28</v>
      </c>
      <c r="L533" s="10">
        <v>6.75</v>
      </c>
      <c r="M533" s="10">
        <v>8</v>
      </c>
      <c r="N533" s="13">
        <v>7.5</v>
      </c>
      <c r="O533" s="10" t="s">
        <v>29</v>
      </c>
      <c r="P533" s="5" t="str">
        <f>VLOOKUP(B533,[1]Sheet1!$B$6:$Q$265,16,0)</f>
        <v>11A13</v>
      </c>
    </row>
    <row r="534" spans="1:16" x14ac:dyDescent="0.25">
      <c r="A534" s="10">
        <v>526</v>
      </c>
      <c r="B534" s="10">
        <v>300979</v>
      </c>
      <c r="C534" s="10">
        <v>19</v>
      </c>
      <c r="D534" s="11" t="s">
        <v>648</v>
      </c>
      <c r="E534" s="12" t="s">
        <v>644</v>
      </c>
      <c r="F534" s="10">
        <v>22</v>
      </c>
      <c r="G534" s="10">
        <v>10</v>
      </c>
      <c r="H534" s="10">
        <v>2002</v>
      </c>
      <c r="I534" s="10" t="s">
        <v>31</v>
      </c>
      <c r="J534" s="10" t="s">
        <v>27</v>
      </c>
      <c r="K534" s="10" t="s">
        <v>28</v>
      </c>
      <c r="L534" s="10">
        <v>9.75</v>
      </c>
      <c r="M534" s="10">
        <v>8</v>
      </c>
      <c r="N534" s="13">
        <v>8.5</v>
      </c>
      <c r="O534" s="10" t="s">
        <v>29</v>
      </c>
      <c r="P534" s="5" t="str">
        <f>VLOOKUP(B534,[1]Sheet1!$B$6:$Q$265,16,0)</f>
        <v>11A3</v>
      </c>
    </row>
    <row r="535" spans="1:16" x14ac:dyDescent="0.25">
      <c r="A535" s="10">
        <v>527</v>
      </c>
      <c r="B535" s="10">
        <v>300980</v>
      </c>
      <c r="C535" s="10">
        <v>19</v>
      </c>
      <c r="D535" s="11" t="s">
        <v>649</v>
      </c>
      <c r="E535" s="12" t="s">
        <v>644</v>
      </c>
      <c r="F535" s="10">
        <v>14</v>
      </c>
      <c r="G535" s="10">
        <v>11</v>
      </c>
      <c r="H535" s="10">
        <v>2002</v>
      </c>
      <c r="I535" s="10" t="s">
        <v>31</v>
      </c>
      <c r="J535" s="10" t="s">
        <v>35</v>
      </c>
      <c r="K535" s="10" t="s">
        <v>28</v>
      </c>
      <c r="L535" s="10">
        <v>4.75</v>
      </c>
      <c r="M535" s="10">
        <v>9</v>
      </c>
      <c r="N535" s="13">
        <v>8</v>
      </c>
      <c r="O535" s="10" t="s">
        <v>39</v>
      </c>
      <c r="P535" s="5" t="e">
        <f>VLOOKUP(B535,[1]Sheet1!$B$6:$Q$265,16,0)</f>
        <v>#N/A</v>
      </c>
    </row>
    <row r="536" spans="1:16" x14ac:dyDescent="0.25">
      <c r="A536" s="10">
        <v>528</v>
      </c>
      <c r="B536" s="10">
        <v>300981</v>
      </c>
      <c r="C536" s="10">
        <v>19</v>
      </c>
      <c r="D536" s="11" t="s">
        <v>102</v>
      </c>
      <c r="E536" s="12" t="s">
        <v>650</v>
      </c>
      <c r="F536" s="10">
        <v>17</v>
      </c>
      <c r="G536" s="10">
        <v>11</v>
      </c>
      <c r="H536" s="10">
        <v>2002</v>
      </c>
      <c r="I536" s="10" t="s">
        <v>75</v>
      </c>
      <c r="J536" s="10" t="s">
        <v>35</v>
      </c>
      <c r="K536" s="10" t="s">
        <v>28</v>
      </c>
      <c r="L536" s="10">
        <v>9.25</v>
      </c>
      <c r="M536" s="10">
        <v>9</v>
      </c>
      <c r="N536" s="13">
        <v>9</v>
      </c>
      <c r="O536" s="10" t="s">
        <v>37</v>
      </c>
      <c r="P536" s="5" t="e">
        <f>VLOOKUP(B536,[1]Sheet1!$B$6:$Q$265,16,0)</f>
        <v>#N/A</v>
      </c>
    </row>
    <row r="537" spans="1:16" x14ac:dyDescent="0.25">
      <c r="A537" s="10">
        <v>529</v>
      </c>
      <c r="B537" s="10">
        <v>300982</v>
      </c>
      <c r="C537" s="10">
        <v>19</v>
      </c>
      <c r="D537" s="11" t="s">
        <v>188</v>
      </c>
      <c r="E537" s="12" t="s">
        <v>651</v>
      </c>
      <c r="F537" s="10">
        <v>28</v>
      </c>
      <c r="G537" s="10">
        <v>10</v>
      </c>
      <c r="H537" s="10">
        <v>2002</v>
      </c>
      <c r="I537" s="10" t="s">
        <v>652</v>
      </c>
      <c r="J537" s="10" t="s">
        <v>27</v>
      </c>
      <c r="K537" s="10" t="s">
        <v>28</v>
      </c>
      <c r="L537" s="10">
        <v>9.25</v>
      </c>
      <c r="M537" s="10">
        <v>8</v>
      </c>
      <c r="N537" s="13">
        <v>8.5</v>
      </c>
      <c r="O537" s="10" t="s">
        <v>29</v>
      </c>
      <c r="P537" s="5" t="str">
        <f>VLOOKUP(B537,[1]Sheet1!$B$6:$Q$265,16,0)</f>
        <v>11A2</v>
      </c>
    </row>
    <row r="538" spans="1:16" x14ac:dyDescent="0.25">
      <c r="A538" s="10">
        <v>530</v>
      </c>
      <c r="B538" s="10">
        <v>300983</v>
      </c>
      <c r="C538" s="10">
        <v>19</v>
      </c>
      <c r="D538" s="11" t="s">
        <v>134</v>
      </c>
      <c r="E538" s="12" t="s">
        <v>651</v>
      </c>
      <c r="F538" s="10">
        <v>1</v>
      </c>
      <c r="G538" s="10">
        <v>4</v>
      </c>
      <c r="H538" s="10">
        <v>2001</v>
      </c>
      <c r="I538" s="10" t="s">
        <v>450</v>
      </c>
      <c r="J538" s="10" t="s">
        <v>27</v>
      </c>
      <c r="K538" s="10" t="s">
        <v>28</v>
      </c>
      <c r="L538" s="10"/>
      <c r="M538" s="10" t="s">
        <v>42</v>
      </c>
      <c r="N538" s="13" t="s">
        <v>43</v>
      </c>
      <c r="O538" s="10" t="s">
        <v>43</v>
      </c>
      <c r="P538" s="5" t="str">
        <f>VLOOKUP(B538,[1]Sheet1!$B$6:$Q$265,16,0)</f>
        <v>11A12</v>
      </c>
    </row>
    <row r="539" spans="1:16" x14ac:dyDescent="0.25">
      <c r="A539" s="10">
        <v>531</v>
      </c>
      <c r="B539" s="10">
        <v>300984</v>
      </c>
      <c r="C539" s="10">
        <v>19</v>
      </c>
      <c r="D539" s="11" t="s">
        <v>653</v>
      </c>
      <c r="E539" s="12" t="s">
        <v>654</v>
      </c>
      <c r="F539" s="10">
        <v>8</v>
      </c>
      <c r="G539" s="10">
        <v>1</v>
      </c>
      <c r="H539" s="10">
        <v>2002</v>
      </c>
      <c r="I539" s="10" t="s">
        <v>31</v>
      </c>
      <c r="J539" s="10" t="s">
        <v>27</v>
      </c>
      <c r="K539" s="10" t="s">
        <v>28</v>
      </c>
      <c r="L539" s="10">
        <v>7.75</v>
      </c>
      <c r="M539" s="10">
        <v>9</v>
      </c>
      <c r="N539" s="13">
        <v>8.5</v>
      </c>
      <c r="O539" s="10" t="s">
        <v>29</v>
      </c>
      <c r="P539" s="5" t="str">
        <f>VLOOKUP(B539,[1]Sheet1!$B$6:$Q$265,16,0)</f>
        <v>11A3</v>
      </c>
    </row>
    <row r="540" spans="1:16" x14ac:dyDescent="0.25">
      <c r="A540" s="10">
        <v>532</v>
      </c>
      <c r="B540" s="10">
        <v>300985</v>
      </c>
      <c r="C540" s="10">
        <v>19</v>
      </c>
      <c r="D540" s="11" t="s">
        <v>655</v>
      </c>
      <c r="E540" s="12" t="s">
        <v>654</v>
      </c>
      <c r="F540" s="10">
        <v>6</v>
      </c>
      <c r="G540" s="10">
        <v>4</v>
      </c>
      <c r="H540" s="10">
        <v>2002</v>
      </c>
      <c r="I540" s="10" t="s">
        <v>31</v>
      </c>
      <c r="J540" s="10" t="s">
        <v>32</v>
      </c>
      <c r="K540" s="10" t="s">
        <v>28</v>
      </c>
      <c r="L540" s="10">
        <v>4.25</v>
      </c>
      <c r="M540" s="10" t="s">
        <v>42</v>
      </c>
      <c r="N540" s="13" t="s">
        <v>43</v>
      </c>
      <c r="O540" s="10" t="s">
        <v>43</v>
      </c>
      <c r="P540" s="5" t="e">
        <f>VLOOKUP(B540,[1]Sheet1!$B$6:$Q$265,16,0)</f>
        <v>#N/A</v>
      </c>
    </row>
    <row r="541" spans="1:16" x14ac:dyDescent="0.25">
      <c r="A541" s="10">
        <v>533</v>
      </c>
      <c r="B541" s="10">
        <v>300986</v>
      </c>
      <c r="C541" s="10">
        <v>20</v>
      </c>
      <c r="D541" s="11" t="s">
        <v>656</v>
      </c>
      <c r="E541" s="12" t="s">
        <v>657</v>
      </c>
      <c r="F541" s="10">
        <v>28</v>
      </c>
      <c r="G541" s="10">
        <v>2</v>
      </c>
      <c r="H541" s="10">
        <v>2002</v>
      </c>
      <c r="I541" s="10" t="s">
        <v>31</v>
      </c>
      <c r="J541" s="10" t="s">
        <v>32</v>
      </c>
      <c r="K541" s="10" t="s">
        <v>28</v>
      </c>
      <c r="L541" s="10">
        <v>9.75</v>
      </c>
      <c r="M541" s="10">
        <v>10</v>
      </c>
      <c r="N541" s="13">
        <v>10</v>
      </c>
      <c r="O541" s="10" t="s">
        <v>37</v>
      </c>
      <c r="P541" s="5" t="e">
        <f>VLOOKUP(B541,[1]Sheet1!$B$6:$Q$265,16,0)</f>
        <v>#N/A</v>
      </c>
    </row>
    <row r="542" spans="1:16" x14ac:dyDescent="0.25">
      <c r="A542" s="10">
        <v>534</v>
      </c>
      <c r="B542" s="10">
        <v>300987</v>
      </c>
      <c r="C542" s="10">
        <v>20</v>
      </c>
      <c r="D542" s="11" t="s">
        <v>658</v>
      </c>
      <c r="E542" s="12" t="s">
        <v>657</v>
      </c>
      <c r="F542" s="10">
        <v>12</v>
      </c>
      <c r="G542" s="10">
        <v>3</v>
      </c>
      <c r="H542" s="10">
        <v>2002</v>
      </c>
      <c r="I542" s="10" t="s">
        <v>31</v>
      </c>
      <c r="J542" s="10" t="s">
        <v>27</v>
      </c>
      <c r="K542" s="10" t="s">
        <v>28</v>
      </c>
      <c r="L542" s="10">
        <v>5.5</v>
      </c>
      <c r="M542" s="10">
        <v>9</v>
      </c>
      <c r="N542" s="13">
        <v>8</v>
      </c>
      <c r="O542" s="10" t="s">
        <v>29</v>
      </c>
      <c r="P542" s="5" t="str">
        <f>VLOOKUP(B542,[1]Sheet1!$B$6:$Q$265,16,0)</f>
        <v>11A2</v>
      </c>
    </row>
    <row r="543" spans="1:16" x14ac:dyDescent="0.25">
      <c r="A543" s="10">
        <v>535</v>
      </c>
      <c r="B543" s="10">
        <v>300988</v>
      </c>
      <c r="C543" s="10">
        <v>20</v>
      </c>
      <c r="D543" s="11" t="s">
        <v>659</v>
      </c>
      <c r="E543" s="12" t="s">
        <v>660</v>
      </c>
      <c r="F543" s="10">
        <v>11</v>
      </c>
      <c r="G543" s="10">
        <v>10</v>
      </c>
      <c r="H543" s="10">
        <v>2002</v>
      </c>
      <c r="I543" s="10" t="s">
        <v>31</v>
      </c>
      <c r="J543" s="10" t="s">
        <v>27</v>
      </c>
      <c r="K543" s="10" t="s">
        <v>28</v>
      </c>
      <c r="L543" s="10">
        <v>5.75</v>
      </c>
      <c r="M543" s="10">
        <v>8.5</v>
      </c>
      <c r="N543" s="13">
        <v>8</v>
      </c>
      <c r="O543" s="10" t="s">
        <v>29</v>
      </c>
      <c r="P543" s="5" t="str">
        <f>VLOOKUP(B543,[1]Sheet1!$B$6:$Q$265,16,0)</f>
        <v>11A1</v>
      </c>
    </row>
    <row r="544" spans="1:16" x14ac:dyDescent="0.25">
      <c r="A544" s="10">
        <v>536</v>
      </c>
      <c r="B544" s="10">
        <v>300989</v>
      </c>
      <c r="C544" s="10">
        <v>20</v>
      </c>
      <c r="D544" s="11" t="s">
        <v>661</v>
      </c>
      <c r="E544" s="12" t="s">
        <v>660</v>
      </c>
      <c r="F544" s="10">
        <v>7</v>
      </c>
      <c r="G544" s="10">
        <v>7</v>
      </c>
      <c r="H544" s="10">
        <v>2002</v>
      </c>
      <c r="I544" s="10" t="s">
        <v>280</v>
      </c>
      <c r="J544" s="10" t="s">
        <v>35</v>
      </c>
      <c r="K544" s="10" t="s">
        <v>28</v>
      </c>
      <c r="L544" s="10">
        <v>7.5</v>
      </c>
      <c r="M544" s="10">
        <v>10</v>
      </c>
      <c r="N544" s="13">
        <v>9.5</v>
      </c>
      <c r="O544" s="10" t="s">
        <v>37</v>
      </c>
      <c r="P544" s="5" t="e">
        <f>VLOOKUP(B544,[1]Sheet1!$B$6:$Q$265,16,0)</f>
        <v>#N/A</v>
      </c>
    </row>
    <row r="545" spans="1:16" x14ac:dyDescent="0.25">
      <c r="A545" s="10">
        <v>537</v>
      </c>
      <c r="B545" s="10">
        <v>300990</v>
      </c>
      <c r="C545" s="10">
        <v>20</v>
      </c>
      <c r="D545" s="11" t="s">
        <v>370</v>
      </c>
      <c r="E545" s="12" t="s">
        <v>662</v>
      </c>
      <c r="F545" s="10">
        <v>16</v>
      </c>
      <c r="G545" s="10">
        <v>11</v>
      </c>
      <c r="H545" s="10">
        <v>2002</v>
      </c>
      <c r="I545" s="10" t="s">
        <v>588</v>
      </c>
      <c r="J545" s="10" t="s">
        <v>27</v>
      </c>
      <c r="K545" s="10" t="s">
        <v>28</v>
      </c>
      <c r="L545" s="10"/>
      <c r="M545" s="10" t="s">
        <v>42</v>
      </c>
      <c r="N545" s="13" t="s">
        <v>43</v>
      </c>
      <c r="O545" s="10" t="s">
        <v>43</v>
      </c>
      <c r="P545" s="5" t="str">
        <f>VLOOKUP(B545,[1]Sheet1!$B$6:$Q$265,16,0)</f>
        <v>11A3</v>
      </c>
    </row>
    <row r="546" spans="1:16" x14ac:dyDescent="0.25">
      <c r="A546" s="10">
        <v>538</v>
      </c>
      <c r="B546" s="10">
        <v>300991</v>
      </c>
      <c r="C546" s="10">
        <v>20</v>
      </c>
      <c r="D546" s="11" t="s">
        <v>663</v>
      </c>
      <c r="E546" s="12" t="s">
        <v>662</v>
      </c>
      <c r="F546" s="10">
        <v>2</v>
      </c>
      <c r="G546" s="10">
        <v>1</v>
      </c>
      <c r="H546" s="10">
        <v>2002</v>
      </c>
      <c r="I546" s="10" t="s">
        <v>31</v>
      </c>
      <c r="J546" s="10" t="s">
        <v>35</v>
      </c>
      <c r="K546" s="10" t="s">
        <v>28</v>
      </c>
      <c r="L546" s="10">
        <v>8.75</v>
      </c>
      <c r="M546" s="10">
        <v>9</v>
      </c>
      <c r="N546" s="13">
        <v>9</v>
      </c>
      <c r="O546" s="10" t="s">
        <v>37</v>
      </c>
      <c r="P546" s="5" t="e">
        <f>VLOOKUP(B546,[1]Sheet1!$B$6:$Q$265,16,0)</f>
        <v>#N/A</v>
      </c>
    </row>
    <row r="547" spans="1:16" x14ac:dyDescent="0.25">
      <c r="A547" s="10">
        <v>539</v>
      </c>
      <c r="B547" s="10">
        <v>300992</v>
      </c>
      <c r="C547" s="10">
        <v>20</v>
      </c>
      <c r="D547" s="11" t="s">
        <v>664</v>
      </c>
      <c r="E547" s="12" t="s">
        <v>665</v>
      </c>
      <c r="F547" s="10">
        <v>14</v>
      </c>
      <c r="G547" s="10">
        <v>8</v>
      </c>
      <c r="H547" s="10">
        <v>2002</v>
      </c>
      <c r="I547" s="10" t="s">
        <v>31</v>
      </c>
      <c r="J547" s="10" t="s">
        <v>35</v>
      </c>
      <c r="K547" s="10" t="s">
        <v>28</v>
      </c>
      <c r="L547" s="10">
        <v>7.25</v>
      </c>
      <c r="M547" s="10">
        <v>9</v>
      </c>
      <c r="N547" s="13">
        <v>8.5</v>
      </c>
      <c r="O547" s="10" t="s">
        <v>29</v>
      </c>
      <c r="P547" s="5" t="e">
        <f>VLOOKUP(B547,[1]Sheet1!$B$6:$Q$265,16,0)</f>
        <v>#N/A</v>
      </c>
    </row>
    <row r="548" spans="1:16" x14ac:dyDescent="0.25">
      <c r="A548" s="10">
        <v>540</v>
      </c>
      <c r="B548" s="10">
        <v>300993</v>
      </c>
      <c r="C548" s="10">
        <v>20</v>
      </c>
      <c r="D548" s="11" t="s">
        <v>552</v>
      </c>
      <c r="E548" s="12" t="s">
        <v>665</v>
      </c>
      <c r="F548" s="10">
        <v>4</v>
      </c>
      <c r="G548" s="10">
        <v>12</v>
      </c>
      <c r="H548" s="10">
        <v>2002</v>
      </c>
      <c r="I548" s="10" t="s">
        <v>150</v>
      </c>
      <c r="J548" s="10" t="s">
        <v>27</v>
      </c>
      <c r="K548" s="10" t="s">
        <v>28</v>
      </c>
      <c r="L548" s="10">
        <v>6.5</v>
      </c>
      <c r="M548" s="10">
        <v>8.5</v>
      </c>
      <c r="N548" s="13">
        <v>8</v>
      </c>
      <c r="O548" s="10" t="s">
        <v>29</v>
      </c>
      <c r="P548" s="5" t="str">
        <f>VLOOKUP(B548,[1]Sheet1!$B$6:$Q$265,16,0)</f>
        <v>11A12</v>
      </c>
    </row>
    <row r="549" spans="1:16" x14ac:dyDescent="0.25">
      <c r="A549" s="10">
        <v>541</v>
      </c>
      <c r="B549" s="10">
        <v>300994</v>
      </c>
      <c r="C549" s="10">
        <v>20</v>
      </c>
      <c r="D549" s="11" t="s">
        <v>666</v>
      </c>
      <c r="E549" s="12" t="s">
        <v>667</v>
      </c>
      <c r="F549" s="10">
        <v>14</v>
      </c>
      <c r="G549" s="10">
        <v>6</v>
      </c>
      <c r="H549" s="10">
        <v>2002</v>
      </c>
      <c r="I549" s="10" t="s">
        <v>31</v>
      </c>
      <c r="J549" s="10" t="s">
        <v>27</v>
      </c>
      <c r="K549" s="10" t="s">
        <v>28</v>
      </c>
      <c r="L549" s="10">
        <v>4.75</v>
      </c>
      <c r="M549" s="10">
        <v>10</v>
      </c>
      <c r="N549" s="13">
        <v>8.5</v>
      </c>
      <c r="O549" s="10" t="s">
        <v>39</v>
      </c>
      <c r="P549" s="5" t="str">
        <f>VLOOKUP(B549,[1]Sheet1!$B$6:$Q$265,16,0)</f>
        <v>11A13</v>
      </c>
    </row>
    <row r="550" spans="1:16" x14ac:dyDescent="0.25">
      <c r="A550" s="10">
        <v>542</v>
      </c>
      <c r="B550" s="10">
        <v>300995</v>
      </c>
      <c r="C550" s="10">
        <v>20</v>
      </c>
      <c r="D550" s="11" t="s">
        <v>668</v>
      </c>
      <c r="E550" s="12" t="s">
        <v>669</v>
      </c>
      <c r="F550" s="10">
        <v>15</v>
      </c>
      <c r="G550" s="10">
        <v>4</v>
      </c>
      <c r="H550" s="10">
        <v>2002</v>
      </c>
      <c r="I550" s="10" t="s">
        <v>31</v>
      </c>
      <c r="J550" s="10" t="s">
        <v>32</v>
      </c>
      <c r="K550" s="10" t="s">
        <v>28</v>
      </c>
      <c r="L550" s="10">
        <v>8</v>
      </c>
      <c r="M550" s="10">
        <v>10</v>
      </c>
      <c r="N550" s="13">
        <v>9.5</v>
      </c>
      <c r="O550" s="10" t="s">
        <v>37</v>
      </c>
      <c r="P550" s="5" t="e">
        <f>VLOOKUP(B550,[1]Sheet1!$B$6:$Q$265,16,0)</f>
        <v>#N/A</v>
      </c>
    </row>
    <row r="551" spans="1:16" x14ac:dyDescent="0.25">
      <c r="A551" s="10">
        <v>543</v>
      </c>
      <c r="B551" s="10">
        <v>300996</v>
      </c>
      <c r="C551" s="10">
        <v>20</v>
      </c>
      <c r="D551" s="11" t="s">
        <v>670</v>
      </c>
      <c r="E551" s="12" t="s">
        <v>671</v>
      </c>
      <c r="F551" s="10">
        <v>11</v>
      </c>
      <c r="G551" s="10">
        <v>12</v>
      </c>
      <c r="H551" s="10">
        <v>2002</v>
      </c>
      <c r="I551" s="10" t="s">
        <v>31</v>
      </c>
      <c r="J551" s="10" t="s">
        <v>35</v>
      </c>
      <c r="K551" s="10" t="s">
        <v>28</v>
      </c>
      <c r="L551" s="10">
        <v>2.5</v>
      </c>
      <c r="M551" s="10">
        <v>9</v>
      </c>
      <c r="N551" s="13">
        <v>7.5</v>
      </c>
      <c r="O551" s="10" t="s">
        <v>672</v>
      </c>
      <c r="P551" s="5" t="e">
        <f>VLOOKUP(B551,[1]Sheet1!$B$6:$Q$265,16,0)</f>
        <v>#N/A</v>
      </c>
    </row>
    <row r="552" spans="1:16" x14ac:dyDescent="0.25">
      <c r="A552" s="10">
        <v>544</v>
      </c>
      <c r="B552" s="10">
        <v>300997</v>
      </c>
      <c r="C552" s="10">
        <v>20</v>
      </c>
      <c r="D552" s="11" t="s">
        <v>673</v>
      </c>
      <c r="E552" s="12" t="s">
        <v>671</v>
      </c>
      <c r="F552" s="10">
        <v>17</v>
      </c>
      <c r="G552" s="10">
        <v>10</v>
      </c>
      <c r="H552" s="10">
        <v>2002</v>
      </c>
      <c r="I552" s="10" t="s">
        <v>31</v>
      </c>
      <c r="J552" s="10" t="s">
        <v>27</v>
      </c>
      <c r="K552" s="10" t="s">
        <v>28</v>
      </c>
      <c r="L552" s="10">
        <v>8.25</v>
      </c>
      <c r="M552" s="10">
        <v>8.5</v>
      </c>
      <c r="N552" s="13">
        <v>8.5</v>
      </c>
      <c r="O552" s="10" t="s">
        <v>29</v>
      </c>
      <c r="P552" s="5" t="str">
        <f>VLOOKUP(B552,[1]Sheet1!$B$6:$Q$265,16,0)</f>
        <v>11A2</v>
      </c>
    </row>
    <row r="553" spans="1:16" x14ac:dyDescent="0.25">
      <c r="A553" s="10">
        <v>545</v>
      </c>
      <c r="B553" s="10">
        <v>300998</v>
      </c>
      <c r="C553" s="10">
        <v>20</v>
      </c>
      <c r="D553" s="11" t="s">
        <v>674</v>
      </c>
      <c r="E553" s="12" t="s">
        <v>671</v>
      </c>
      <c r="F553" s="10">
        <v>4</v>
      </c>
      <c r="G553" s="10">
        <v>4</v>
      </c>
      <c r="H553" s="10">
        <v>2002</v>
      </c>
      <c r="I553" s="10" t="s">
        <v>31</v>
      </c>
      <c r="J553" s="10" t="s">
        <v>27</v>
      </c>
      <c r="K553" s="10" t="s">
        <v>28</v>
      </c>
      <c r="L553" s="10">
        <v>6.25</v>
      </c>
      <c r="M553" s="10">
        <v>8.5</v>
      </c>
      <c r="N553" s="13">
        <v>8</v>
      </c>
      <c r="O553" s="10" t="s">
        <v>29</v>
      </c>
      <c r="P553" s="5" t="str">
        <f>VLOOKUP(B553,[1]Sheet1!$B$6:$Q$265,16,0)</f>
        <v>11A12</v>
      </c>
    </row>
    <row r="554" spans="1:16" x14ac:dyDescent="0.25">
      <c r="A554" s="10">
        <v>546</v>
      </c>
      <c r="B554" s="10">
        <v>300999</v>
      </c>
      <c r="C554" s="10">
        <v>20</v>
      </c>
      <c r="D554" s="11" t="s">
        <v>209</v>
      </c>
      <c r="E554" s="12" t="s">
        <v>671</v>
      </c>
      <c r="F554" s="10">
        <v>18</v>
      </c>
      <c r="G554" s="10">
        <v>9</v>
      </c>
      <c r="H554" s="10">
        <v>2002</v>
      </c>
      <c r="I554" s="10" t="s">
        <v>675</v>
      </c>
      <c r="J554" s="10" t="s">
        <v>32</v>
      </c>
      <c r="K554" s="10" t="s">
        <v>28</v>
      </c>
      <c r="L554" s="10">
        <v>9.5</v>
      </c>
      <c r="M554" s="10">
        <v>9</v>
      </c>
      <c r="N554" s="13">
        <v>9</v>
      </c>
      <c r="O554" s="10" t="s">
        <v>37</v>
      </c>
      <c r="P554" s="5" t="e">
        <f>VLOOKUP(B554,[1]Sheet1!$B$6:$Q$265,16,0)</f>
        <v>#N/A</v>
      </c>
    </row>
    <row r="555" spans="1:16" x14ac:dyDescent="0.25">
      <c r="A555" s="10">
        <v>547</v>
      </c>
      <c r="B555" s="10">
        <v>301000</v>
      </c>
      <c r="C555" s="10">
        <v>20</v>
      </c>
      <c r="D555" s="11" t="s">
        <v>676</v>
      </c>
      <c r="E555" s="12" t="s">
        <v>671</v>
      </c>
      <c r="F555" s="10">
        <v>4</v>
      </c>
      <c r="G555" s="10">
        <v>1</v>
      </c>
      <c r="H555" s="10">
        <v>2002</v>
      </c>
      <c r="I555" s="10" t="s">
        <v>31</v>
      </c>
      <c r="J555" s="10" t="s">
        <v>32</v>
      </c>
      <c r="K555" s="10" t="s">
        <v>28</v>
      </c>
      <c r="L555" s="10"/>
      <c r="M555" s="10" t="s">
        <v>42</v>
      </c>
      <c r="N555" s="13" t="s">
        <v>43</v>
      </c>
      <c r="O555" s="10" t="s">
        <v>43</v>
      </c>
      <c r="P555" s="5" t="e">
        <f>VLOOKUP(B555,[1]Sheet1!$B$6:$Q$265,16,0)</f>
        <v>#N/A</v>
      </c>
    </row>
    <row r="556" spans="1:16" x14ac:dyDescent="0.25">
      <c r="A556" s="10">
        <v>548</v>
      </c>
      <c r="B556" s="10">
        <v>301001</v>
      </c>
      <c r="C556" s="10">
        <v>20</v>
      </c>
      <c r="D556" s="11" t="s">
        <v>677</v>
      </c>
      <c r="E556" s="12" t="s">
        <v>678</v>
      </c>
      <c r="F556" s="10">
        <v>2</v>
      </c>
      <c r="G556" s="10">
        <v>12</v>
      </c>
      <c r="H556" s="10">
        <v>2002</v>
      </c>
      <c r="I556" s="10" t="s">
        <v>31</v>
      </c>
      <c r="J556" s="10" t="s">
        <v>27</v>
      </c>
      <c r="K556" s="10" t="s">
        <v>28</v>
      </c>
      <c r="L556" s="10">
        <v>8.25</v>
      </c>
      <c r="M556" s="10">
        <v>9</v>
      </c>
      <c r="N556" s="13">
        <v>9</v>
      </c>
      <c r="O556" s="10" t="s">
        <v>37</v>
      </c>
      <c r="P556" s="5" t="str">
        <f>VLOOKUP(B556,[1]Sheet1!$B$6:$Q$265,16,0)</f>
        <v>11A2</v>
      </c>
    </row>
    <row r="557" spans="1:16" x14ac:dyDescent="0.25">
      <c r="A557" s="10">
        <v>549</v>
      </c>
      <c r="B557" s="10">
        <v>301002</v>
      </c>
      <c r="C557" s="10">
        <v>20</v>
      </c>
      <c r="D557" s="11" t="s">
        <v>183</v>
      </c>
      <c r="E557" s="12" t="s">
        <v>679</v>
      </c>
      <c r="F557" s="10">
        <v>16</v>
      </c>
      <c r="G557" s="10">
        <v>1</v>
      </c>
      <c r="H557" s="10">
        <v>2002</v>
      </c>
      <c r="I557" s="10" t="s">
        <v>31</v>
      </c>
      <c r="J557" s="10" t="s">
        <v>27</v>
      </c>
      <c r="K557" s="10" t="s">
        <v>28</v>
      </c>
      <c r="L557" s="10">
        <v>5.25</v>
      </c>
      <c r="M557" s="10">
        <v>9</v>
      </c>
      <c r="N557" s="13">
        <v>8</v>
      </c>
      <c r="O557" s="10" t="s">
        <v>29</v>
      </c>
      <c r="P557" s="5" t="str">
        <f>VLOOKUP(B557,[1]Sheet1!$B$6:$Q$265,16,0)</f>
        <v>11A13</v>
      </c>
    </row>
    <row r="558" spans="1:16" x14ac:dyDescent="0.25">
      <c r="A558" s="10">
        <v>550</v>
      </c>
      <c r="B558" s="10">
        <v>301003</v>
      </c>
      <c r="C558" s="10">
        <v>20</v>
      </c>
      <c r="D558" s="11" t="s">
        <v>470</v>
      </c>
      <c r="E558" s="12" t="s">
        <v>679</v>
      </c>
      <c r="F558" s="10">
        <v>13</v>
      </c>
      <c r="G558" s="10">
        <v>7</v>
      </c>
      <c r="H558" s="10">
        <v>2002</v>
      </c>
      <c r="I558" s="10" t="s">
        <v>31</v>
      </c>
      <c r="J558" s="10" t="s">
        <v>27</v>
      </c>
      <c r="K558" s="10" t="s">
        <v>28</v>
      </c>
      <c r="L558" s="10">
        <v>8.5</v>
      </c>
      <c r="M558" s="10">
        <v>8.5</v>
      </c>
      <c r="N558" s="13">
        <v>8.5</v>
      </c>
      <c r="O558" s="10" t="s">
        <v>29</v>
      </c>
      <c r="P558" s="5" t="str">
        <f>VLOOKUP(B558,[1]Sheet1!$B$6:$Q$265,16,0)</f>
        <v>11A2</v>
      </c>
    </row>
    <row r="559" spans="1:16" x14ac:dyDescent="0.25">
      <c r="A559" s="10">
        <v>551</v>
      </c>
      <c r="B559" s="10">
        <v>301004</v>
      </c>
      <c r="C559" s="10">
        <v>20</v>
      </c>
      <c r="D559" s="11" t="s">
        <v>680</v>
      </c>
      <c r="E559" s="12" t="s">
        <v>681</v>
      </c>
      <c r="F559" s="10">
        <v>3</v>
      </c>
      <c r="G559" s="10">
        <v>3</v>
      </c>
      <c r="H559" s="10">
        <v>2002</v>
      </c>
      <c r="I559" s="10" t="s">
        <v>31</v>
      </c>
      <c r="J559" s="10" t="s">
        <v>27</v>
      </c>
      <c r="K559" s="10" t="s">
        <v>28</v>
      </c>
      <c r="L559" s="10">
        <v>8.75</v>
      </c>
      <c r="M559" s="10">
        <v>9</v>
      </c>
      <c r="N559" s="13">
        <v>9</v>
      </c>
      <c r="O559" s="10" t="s">
        <v>37</v>
      </c>
      <c r="P559" s="5" t="str">
        <f>VLOOKUP(B559,[1]Sheet1!$B$6:$Q$265,16,0)</f>
        <v>11A3</v>
      </c>
    </row>
    <row r="560" spans="1:16" x14ac:dyDescent="0.25">
      <c r="A560" s="10">
        <v>552</v>
      </c>
      <c r="B560" s="10">
        <v>301005</v>
      </c>
      <c r="C560" s="10">
        <v>20</v>
      </c>
      <c r="D560" s="11" t="s">
        <v>682</v>
      </c>
      <c r="E560" s="12" t="s">
        <v>681</v>
      </c>
      <c r="F560" s="10">
        <v>30</v>
      </c>
      <c r="G560" s="10">
        <v>12</v>
      </c>
      <c r="H560" s="10">
        <v>2002</v>
      </c>
      <c r="I560" s="10" t="s">
        <v>31</v>
      </c>
      <c r="J560" s="10" t="s">
        <v>35</v>
      </c>
      <c r="K560" s="10" t="s">
        <v>28</v>
      </c>
      <c r="L560" s="10">
        <v>6.75</v>
      </c>
      <c r="M560" s="10">
        <v>9</v>
      </c>
      <c r="N560" s="13">
        <v>8.5</v>
      </c>
      <c r="O560" s="10" t="s">
        <v>29</v>
      </c>
      <c r="P560" s="5" t="e">
        <f>VLOOKUP(B560,[1]Sheet1!$B$6:$Q$265,16,0)</f>
        <v>#N/A</v>
      </c>
    </row>
    <row r="561" spans="1:16" x14ac:dyDescent="0.25">
      <c r="A561" s="10">
        <v>553</v>
      </c>
      <c r="B561" s="10">
        <v>301006</v>
      </c>
      <c r="C561" s="10">
        <v>20</v>
      </c>
      <c r="D561" s="11" t="s">
        <v>683</v>
      </c>
      <c r="E561" s="12" t="s">
        <v>684</v>
      </c>
      <c r="F561" s="10">
        <v>29</v>
      </c>
      <c r="G561" s="10">
        <v>6</v>
      </c>
      <c r="H561" s="10">
        <v>2002</v>
      </c>
      <c r="I561" s="10" t="s">
        <v>31</v>
      </c>
      <c r="J561" s="10" t="s">
        <v>32</v>
      </c>
      <c r="K561" s="10" t="s">
        <v>28</v>
      </c>
      <c r="L561" s="10">
        <v>8.25</v>
      </c>
      <c r="M561" s="10">
        <v>10</v>
      </c>
      <c r="N561" s="13">
        <v>9.5</v>
      </c>
      <c r="O561" s="10" t="s">
        <v>37</v>
      </c>
      <c r="P561" s="5" t="e">
        <f>VLOOKUP(B561,[1]Sheet1!$B$6:$Q$265,16,0)</f>
        <v>#N/A</v>
      </c>
    </row>
    <row r="562" spans="1:16" x14ac:dyDescent="0.25">
      <c r="A562" s="10">
        <v>554</v>
      </c>
      <c r="B562" s="10">
        <v>301007</v>
      </c>
      <c r="C562" s="10">
        <v>20</v>
      </c>
      <c r="D562" s="11" t="s">
        <v>685</v>
      </c>
      <c r="E562" s="12" t="s">
        <v>684</v>
      </c>
      <c r="F562" s="10">
        <v>5</v>
      </c>
      <c r="G562" s="10">
        <v>12</v>
      </c>
      <c r="H562" s="10">
        <v>2002</v>
      </c>
      <c r="I562" s="10" t="s">
        <v>31</v>
      </c>
      <c r="J562" s="10" t="s">
        <v>32</v>
      </c>
      <c r="K562" s="10" t="s">
        <v>28</v>
      </c>
      <c r="L562" s="10">
        <v>8.75</v>
      </c>
      <c r="M562" s="10">
        <v>9</v>
      </c>
      <c r="N562" s="13">
        <v>9</v>
      </c>
      <c r="O562" s="10" t="s">
        <v>37</v>
      </c>
      <c r="P562" s="5" t="e">
        <f>VLOOKUP(B562,[1]Sheet1!$B$6:$Q$265,16,0)</f>
        <v>#N/A</v>
      </c>
    </row>
    <row r="563" spans="1:16" x14ac:dyDescent="0.25">
      <c r="A563" s="10">
        <v>555</v>
      </c>
      <c r="B563" s="10">
        <v>301008</v>
      </c>
      <c r="C563" s="10">
        <v>20</v>
      </c>
      <c r="D563" s="11" t="s">
        <v>686</v>
      </c>
      <c r="E563" s="12" t="s">
        <v>684</v>
      </c>
      <c r="F563" s="10">
        <v>26</v>
      </c>
      <c r="G563" s="10">
        <v>8</v>
      </c>
      <c r="H563" s="10">
        <v>2002</v>
      </c>
      <c r="I563" s="10" t="s">
        <v>31</v>
      </c>
      <c r="J563" s="10" t="s">
        <v>27</v>
      </c>
      <c r="K563" s="10" t="s">
        <v>28</v>
      </c>
      <c r="L563" s="10">
        <v>6.5</v>
      </c>
      <c r="M563" s="10">
        <v>9</v>
      </c>
      <c r="N563" s="13">
        <v>8.5</v>
      </c>
      <c r="O563" s="10" t="s">
        <v>29</v>
      </c>
      <c r="P563" s="5" t="str">
        <f>VLOOKUP(B563,[1]Sheet1!$B$6:$Q$265,16,0)</f>
        <v>11A12</v>
      </c>
    </row>
    <row r="564" spans="1:16" x14ac:dyDescent="0.25">
      <c r="A564" s="10">
        <v>556</v>
      </c>
      <c r="B564" s="10">
        <v>301009</v>
      </c>
      <c r="C564" s="10">
        <v>20</v>
      </c>
      <c r="D564" s="11" t="s">
        <v>687</v>
      </c>
      <c r="E564" s="12" t="s">
        <v>684</v>
      </c>
      <c r="F564" s="10">
        <v>25</v>
      </c>
      <c r="G564" s="10">
        <v>10</v>
      </c>
      <c r="H564" s="10">
        <v>2002</v>
      </c>
      <c r="I564" s="10" t="s">
        <v>31</v>
      </c>
      <c r="J564" s="10" t="s">
        <v>35</v>
      </c>
      <c r="K564" s="10" t="s">
        <v>28</v>
      </c>
      <c r="L564" s="10">
        <v>9.25</v>
      </c>
      <c r="M564" s="10">
        <v>9</v>
      </c>
      <c r="N564" s="13">
        <v>9</v>
      </c>
      <c r="O564" s="10" t="s">
        <v>37</v>
      </c>
      <c r="P564" s="5" t="e">
        <f>VLOOKUP(B564,[1]Sheet1!$B$6:$Q$265,16,0)</f>
        <v>#N/A</v>
      </c>
    </row>
    <row r="565" spans="1:16" x14ac:dyDescent="0.25">
      <c r="A565" s="10">
        <v>557</v>
      </c>
      <c r="B565" s="10">
        <v>301010</v>
      </c>
      <c r="C565" s="10">
        <v>20</v>
      </c>
      <c r="D565" s="11" t="s">
        <v>688</v>
      </c>
      <c r="E565" s="12" t="s">
        <v>684</v>
      </c>
      <c r="F565" s="10">
        <v>8</v>
      </c>
      <c r="G565" s="10">
        <v>6</v>
      </c>
      <c r="H565" s="10">
        <v>2002</v>
      </c>
      <c r="I565" s="10" t="s">
        <v>31</v>
      </c>
      <c r="J565" s="10" t="s">
        <v>35</v>
      </c>
      <c r="K565" s="10" t="s">
        <v>28</v>
      </c>
      <c r="L565" s="10">
        <v>9.25</v>
      </c>
      <c r="M565" s="10">
        <v>10</v>
      </c>
      <c r="N565" s="13">
        <v>10</v>
      </c>
      <c r="O565" s="10" t="s">
        <v>37</v>
      </c>
      <c r="P565" s="5" t="e">
        <f>VLOOKUP(B565,[1]Sheet1!$B$6:$Q$265,16,0)</f>
        <v>#N/A</v>
      </c>
    </row>
    <row r="566" spans="1:16" x14ac:dyDescent="0.25">
      <c r="A566" s="10">
        <v>558</v>
      </c>
      <c r="B566" s="10">
        <v>301011</v>
      </c>
      <c r="C566" s="10">
        <v>20</v>
      </c>
      <c r="D566" s="11" t="s">
        <v>689</v>
      </c>
      <c r="E566" s="12" t="s">
        <v>684</v>
      </c>
      <c r="F566" s="10">
        <v>19</v>
      </c>
      <c r="G566" s="10">
        <v>9</v>
      </c>
      <c r="H566" s="10">
        <v>2002</v>
      </c>
      <c r="I566" s="10" t="s">
        <v>62</v>
      </c>
      <c r="J566" s="10" t="s">
        <v>27</v>
      </c>
      <c r="K566" s="10" t="s">
        <v>28</v>
      </c>
      <c r="L566" s="10">
        <v>9.25</v>
      </c>
      <c r="M566" s="10">
        <v>9</v>
      </c>
      <c r="N566" s="13">
        <v>9</v>
      </c>
      <c r="O566" s="10" t="s">
        <v>37</v>
      </c>
      <c r="P566" s="5" t="str">
        <f>VLOOKUP(B566,[1]Sheet1!$B$6:$Q$265,16,0)</f>
        <v>11A14</v>
      </c>
    </row>
    <row r="567" spans="1:16" x14ac:dyDescent="0.25">
      <c r="A567" s="10">
        <v>559</v>
      </c>
      <c r="B567" s="10">
        <v>301012</v>
      </c>
      <c r="C567" s="10">
        <v>20</v>
      </c>
      <c r="D567" s="11" t="s">
        <v>690</v>
      </c>
      <c r="E567" s="12" t="s">
        <v>684</v>
      </c>
      <c r="F567" s="10">
        <v>3</v>
      </c>
      <c r="G567" s="10">
        <v>3</v>
      </c>
      <c r="H567" s="10">
        <v>2001</v>
      </c>
      <c r="I567" s="10" t="s">
        <v>31</v>
      </c>
      <c r="J567" s="10" t="s">
        <v>32</v>
      </c>
      <c r="K567" s="10" t="s">
        <v>28</v>
      </c>
      <c r="L567" s="10">
        <v>9.5</v>
      </c>
      <c r="M567" s="10">
        <v>9</v>
      </c>
      <c r="N567" s="13">
        <v>9</v>
      </c>
      <c r="O567" s="10" t="s">
        <v>37</v>
      </c>
      <c r="P567" s="5" t="e">
        <f>VLOOKUP(B567,[1]Sheet1!$B$6:$Q$265,16,0)</f>
        <v>#N/A</v>
      </c>
    </row>
    <row r="568" spans="1:16" x14ac:dyDescent="0.25">
      <c r="A568" s="10">
        <v>560</v>
      </c>
      <c r="B568" s="10">
        <v>301013</v>
      </c>
      <c r="C568" s="10">
        <v>20</v>
      </c>
      <c r="D568" s="11" t="s">
        <v>691</v>
      </c>
      <c r="E568" s="12" t="s">
        <v>684</v>
      </c>
      <c r="F568" s="10">
        <v>27</v>
      </c>
      <c r="G568" s="10">
        <v>10</v>
      </c>
      <c r="H568" s="10">
        <v>2002</v>
      </c>
      <c r="I568" s="10" t="s">
        <v>31</v>
      </c>
      <c r="J568" s="10" t="s">
        <v>32</v>
      </c>
      <c r="K568" s="10" t="s">
        <v>28</v>
      </c>
      <c r="L568" s="10">
        <v>9.25</v>
      </c>
      <c r="M568" s="10">
        <v>10</v>
      </c>
      <c r="N568" s="13">
        <v>10</v>
      </c>
      <c r="O568" s="10" t="s">
        <v>37</v>
      </c>
      <c r="P568" s="5" t="e">
        <f>VLOOKUP(B568,[1]Sheet1!$B$6:$Q$265,16,0)</f>
        <v>#N/A</v>
      </c>
    </row>
    <row r="569" spans="1:16" x14ac:dyDescent="0.25">
      <c r="A569" s="10">
        <v>561</v>
      </c>
      <c r="B569" s="10">
        <v>301014</v>
      </c>
      <c r="C569" s="10">
        <v>21</v>
      </c>
      <c r="D569" s="11" t="s">
        <v>692</v>
      </c>
      <c r="E569" s="12" t="s">
        <v>684</v>
      </c>
      <c r="F569" s="10">
        <v>9</v>
      </c>
      <c r="G569" s="10">
        <v>5</v>
      </c>
      <c r="H569" s="10">
        <v>2002</v>
      </c>
      <c r="I569" s="10" t="s">
        <v>31</v>
      </c>
      <c r="J569" s="10" t="s">
        <v>27</v>
      </c>
      <c r="K569" s="10" t="s">
        <v>28</v>
      </c>
      <c r="L569" s="10">
        <v>9.5</v>
      </c>
      <c r="M569" s="10">
        <v>10</v>
      </c>
      <c r="N569" s="13">
        <v>10</v>
      </c>
      <c r="O569" s="10" t="s">
        <v>37</v>
      </c>
      <c r="P569" s="5" t="str">
        <f>VLOOKUP(B569,[1]Sheet1!$B$6:$Q$265,16,0)</f>
        <v>11A1</v>
      </c>
    </row>
    <row r="570" spans="1:16" x14ac:dyDescent="0.25">
      <c r="A570" s="10">
        <v>562</v>
      </c>
      <c r="B570" s="10">
        <v>301015</v>
      </c>
      <c r="C570" s="10">
        <v>21</v>
      </c>
      <c r="D570" s="11" t="s">
        <v>693</v>
      </c>
      <c r="E570" s="12" t="s">
        <v>684</v>
      </c>
      <c r="F570" s="10">
        <v>15</v>
      </c>
      <c r="G570" s="10">
        <v>6</v>
      </c>
      <c r="H570" s="10">
        <v>2002</v>
      </c>
      <c r="I570" s="10" t="s">
        <v>31</v>
      </c>
      <c r="J570" s="10" t="s">
        <v>32</v>
      </c>
      <c r="K570" s="10" t="s">
        <v>28</v>
      </c>
      <c r="L570" s="10">
        <v>9</v>
      </c>
      <c r="M570" s="10">
        <v>10</v>
      </c>
      <c r="N570" s="13">
        <v>10</v>
      </c>
      <c r="O570" s="10" t="s">
        <v>37</v>
      </c>
      <c r="P570" s="5" t="e">
        <f>VLOOKUP(B570,[1]Sheet1!$B$6:$Q$265,16,0)</f>
        <v>#N/A</v>
      </c>
    </row>
    <row r="571" spans="1:16" x14ac:dyDescent="0.25">
      <c r="A571" s="10">
        <v>563</v>
      </c>
      <c r="B571" s="10">
        <v>301016</v>
      </c>
      <c r="C571" s="10">
        <v>21</v>
      </c>
      <c r="D571" s="11" t="s">
        <v>694</v>
      </c>
      <c r="E571" s="12" t="s">
        <v>684</v>
      </c>
      <c r="F571" s="10">
        <v>22</v>
      </c>
      <c r="G571" s="10">
        <v>6</v>
      </c>
      <c r="H571" s="10">
        <v>2002</v>
      </c>
      <c r="I571" s="10" t="s">
        <v>31</v>
      </c>
      <c r="J571" s="10" t="s">
        <v>27</v>
      </c>
      <c r="K571" s="10" t="s">
        <v>28</v>
      </c>
      <c r="L571" s="10">
        <v>5</v>
      </c>
      <c r="M571" s="10">
        <v>9</v>
      </c>
      <c r="N571" s="13">
        <v>8</v>
      </c>
      <c r="O571" s="10" t="s">
        <v>29</v>
      </c>
      <c r="P571" s="5" t="str">
        <f>VLOOKUP(B571,[1]Sheet1!$B$6:$Q$265,16,0)</f>
        <v>11A13</v>
      </c>
    </row>
    <row r="572" spans="1:16" x14ac:dyDescent="0.25">
      <c r="A572" s="10">
        <v>564</v>
      </c>
      <c r="B572" s="10">
        <v>301017</v>
      </c>
      <c r="C572" s="10">
        <v>21</v>
      </c>
      <c r="D572" s="11" t="s">
        <v>695</v>
      </c>
      <c r="E572" s="12" t="s">
        <v>684</v>
      </c>
      <c r="F572" s="10">
        <v>19</v>
      </c>
      <c r="G572" s="10">
        <v>4</v>
      </c>
      <c r="H572" s="10">
        <v>2002</v>
      </c>
      <c r="I572" s="10" t="s">
        <v>236</v>
      </c>
      <c r="J572" s="10" t="s">
        <v>32</v>
      </c>
      <c r="K572" s="10" t="s">
        <v>28</v>
      </c>
      <c r="L572" s="10">
        <v>9</v>
      </c>
      <c r="M572" s="10">
        <v>10</v>
      </c>
      <c r="N572" s="13">
        <v>10</v>
      </c>
      <c r="O572" s="10" t="s">
        <v>37</v>
      </c>
      <c r="P572" s="5" t="e">
        <f>VLOOKUP(B572,[1]Sheet1!$B$6:$Q$265,16,0)</f>
        <v>#N/A</v>
      </c>
    </row>
    <row r="573" spans="1:16" x14ac:dyDescent="0.25">
      <c r="A573" s="10">
        <v>565</v>
      </c>
      <c r="B573" s="10">
        <v>301018</v>
      </c>
      <c r="C573" s="10">
        <v>21</v>
      </c>
      <c r="D573" s="11" t="s">
        <v>561</v>
      </c>
      <c r="E573" s="12" t="s">
        <v>684</v>
      </c>
      <c r="F573" s="10">
        <v>29</v>
      </c>
      <c r="G573" s="10">
        <v>3</v>
      </c>
      <c r="H573" s="10">
        <v>2002</v>
      </c>
      <c r="I573" s="10" t="s">
        <v>31</v>
      </c>
      <c r="J573" s="10" t="s">
        <v>32</v>
      </c>
      <c r="K573" s="10" t="s">
        <v>28</v>
      </c>
      <c r="L573" s="10">
        <v>9.25</v>
      </c>
      <c r="M573" s="10">
        <v>10</v>
      </c>
      <c r="N573" s="13">
        <v>10</v>
      </c>
      <c r="O573" s="10" t="s">
        <v>37</v>
      </c>
      <c r="P573" s="5" t="e">
        <f>VLOOKUP(B573,[1]Sheet1!$B$6:$Q$265,16,0)</f>
        <v>#N/A</v>
      </c>
    </row>
    <row r="574" spans="1:16" x14ac:dyDescent="0.25">
      <c r="A574" s="10">
        <v>566</v>
      </c>
      <c r="B574" s="10">
        <v>301019</v>
      </c>
      <c r="C574" s="10">
        <v>21</v>
      </c>
      <c r="D574" s="11" t="s">
        <v>696</v>
      </c>
      <c r="E574" s="12" t="s">
        <v>684</v>
      </c>
      <c r="F574" s="10">
        <v>20</v>
      </c>
      <c r="G574" s="10">
        <v>9</v>
      </c>
      <c r="H574" s="10">
        <v>2002</v>
      </c>
      <c r="I574" s="10" t="s">
        <v>31</v>
      </c>
      <c r="J574" s="10" t="s">
        <v>35</v>
      </c>
      <c r="K574" s="10" t="s">
        <v>28</v>
      </c>
      <c r="L574" s="10">
        <v>8.75</v>
      </c>
      <c r="M574" s="10">
        <v>8.5</v>
      </c>
      <c r="N574" s="13">
        <v>8.5</v>
      </c>
      <c r="O574" s="10" t="s">
        <v>29</v>
      </c>
      <c r="P574" s="5" t="e">
        <f>VLOOKUP(B574,[1]Sheet1!$B$6:$Q$265,16,0)</f>
        <v>#N/A</v>
      </c>
    </row>
    <row r="575" spans="1:16" x14ac:dyDescent="0.25">
      <c r="A575" s="10">
        <v>567</v>
      </c>
      <c r="B575" s="10">
        <v>301020</v>
      </c>
      <c r="C575" s="10">
        <v>21</v>
      </c>
      <c r="D575" s="11" t="s">
        <v>697</v>
      </c>
      <c r="E575" s="12" t="s">
        <v>684</v>
      </c>
      <c r="F575" s="10">
        <v>11</v>
      </c>
      <c r="G575" s="10">
        <v>12</v>
      </c>
      <c r="H575" s="10">
        <v>2002</v>
      </c>
      <c r="I575" s="10" t="s">
        <v>31</v>
      </c>
      <c r="J575" s="10" t="s">
        <v>32</v>
      </c>
      <c r="K575" s="10" t="s">
        <v>28</v>
      </c>
      <c r="L575" s="10">
        <v>9.5</v>
      </c>
      <c r="M575" s="10">
        <v>10</v>
      </c>
      <c r="N575" s="13">
        <v>10</v>
      </c>
      <c r="O575" s="10" t="s">
        <v>37</v>
      </c>
      <c r="P575" s="5" t="e">
        <f>VLOOKUP(B575,[1]Sheet1!$B$6:$Q$265,16,0)</f>
        <v>#N/A</v>
      </c>
    </row>
    <row r="576" spans="1:16" x14ac:dyDescent="0.25">
      <c r="A576" s="10">
        <v>568</v>
      </c>
      <c r="B576" s="10">
        <v>301021</v>
      </c>
      <c r="C576" s="10">
        <v>21</v>
      </c>
      <c r="D576" s="11" t="s">
        <v>698</v>
      </c>
      <c r="E576" s="12" t="s">
        <v>699</v>
      </c>
      <c r="F576" s="10">
        <v>1</v>
      </c>
      <c r="G576" s="10">
        <v>3</v>
      </c>
      <c r="H576" s="10">
        <v>2002</v>
      </c>
      <c r="I576" s="10" t="s">
        <v>31</v>
      </c>
      <c r="J576" s="10" t="s">
        <v>32</v>
      </c>
      <c r="K576" s="10" t="s">
        <v>28</v>
      </c>
      <c r="L576" s="10">
        <v>9.5</v>
      </c>
      <c r="M576" s="10">
        <v>8.5</v>
      </c>
      <c r="N576" s="13">
        <v>9</v>
      </c>
      <c r="O576" s="10" t="s">
        <v>37</v>
      </c>
      <c r="P576" s="5" t="e">
        <f>VLOOKUP(B576,[1]Sheet1!$B$6:$Q$265,16,0)</f>
        <v>#N/A</v>
      </c>
    </row>
    <row r="577" spans="1:16" x14ac:dyDescent="0.25">
      <c r="A577" s="10">
        <v>569</v>
      </c>
      <c r="B577" s="10">
        <v>301022</v>
      </c>
      <c r="C577" s="10">
        <v>21</v>
      </c>
      <c r="D577" s="11" t="s">
        <v>700</v>
      </c>
      <c r="E577" s="12" t="s">
        <v>699</v>
      </c>
      <c r="F577" s="10">
        <v>13</v>
      </c>
      <c r="G577" s="10">
        <v>2</v>
      </c>
      <c r="H577" s="10">
        <v>2002</v>
      </c>
      <c r="I577" s="10" t="s">
        <v>31</v>
      </c>
      <c r="J577" s="10" t="s">
        <v>27</v>
      </c>
      <c r="K577" s="10" t="s">
        <v>28</v>
      </c>
      <c r="L577" s="10">
        <v>9.5</v>
      </c>
      <c r="M577" s="10">
        <v>10</v>
      </c>
      <c r="N577" s="13">
        <v>10</v>
      </c>
      <c r="O577" s="10" t="s">
        <v>37</v>
      </c>
      <c r="P577" s="5" t="str">
        <f>VLOOKUP(B577,[1]Sheet1!$B$6:$Q$265,16,0)</f>
        <v>11A1</v>
      </c>
    </row>
    <row r="578" spans="1:16" x14ac:dyDescent="0.25">
      <c r="A578" s="10">
        <v>570</v>
      </c>
      <c r="B578" s="10">
        <v>301023</v>
      </c>
      <c r="C578" s="10">
        <v>21</v>
      </c>
      <c r="D578" s="11" t="s">
        <v>701</v>
      </c>
      <c r="E578" s="12" t="s">
        <v>699</v>
      </c>
      <c r="F578" s="10">
        <v>12</v>
      </c>
      <c r="G578" s="10">
        <v>10</v>
      </c>
      <c r="H578" s="10">
        <v>2002</v>
      </c>
      <c r="I578" s="10" t="s">
        <v>41</v>
      </c>
      <c r="J578" s="10" t="s">
        <v>27</v>
      </c>
      <c r="K578" s="10" t="s">
        <v>28</v>
      </c>
      <c r="L578" s="10">
        <v>7.25</v>
      </c>
      <c r="M578" s="10">
        <v>8.5</v>
      </c>
      <c r="N578" s="13">
        <v>8</v>
      </c>
      <c r="O578" s="10" t="s">
        <v>29</v>
      </c>
      <c r="P578" s="5" t="str">
        <f>VLOOKUP(B578,[1]Sheet1!$B$6:$Q$265,16,0)</f>
        <v>11A12</v>
      </c>
    </row>
    <row r="579" spans="1:16" x14ac:dyDescent="0.25">
      <c r="A579" s="10">
        <v>571</v>
      </c>
      <c r="B579" s="10">
        <v>301024</v>
      </c>
      <c r="C579" s="10">
        <v>21</v>
      </c>
      <c r="D579" s="11" t="s">
        <v>702</v>
      </c>
      <c r="E579" s="12" t="s">
        <v>699</v>
      </c>
      <c r="F579" s="10">
        <v>19</v>
      </c>
      <c r="G579" s="10">
        <v>10</v>
      </c>
      <c r="H579" s="10">
        <v>2002</v>
      </c>
      <c r="I579" s="10" t="s">
        <v>31</v>
      </c>
      <c r="J579" s="10" t="s">
        <v>35</v>
      </c>
      <c r="K579" s="10" t="s">
        <v>28</v>
      </c>
      <c r="L579" s="10">
        <v>5.75</v>
      </c>
      <c r="M579" s="10">
        <v>10</v>
      </c>
      <c r="N579" s="13">
        <v>9</v>
      </c>
      <c r="O579" s="10" t="s">
        <v>37</v>
      </c>
      <c r="P579" s="5" t="e">
        <f>VLOOKUP(B579,[1]Sheet1!$B$6:$Q$265,16,0)</f>
        <v>#N/A</v>
      </c>
    </row>
    <row r="580" spans="1:16" x14ac:dyDescent="0.25">
      <c r="A580" s="10">
        <v>572</v>
      </c>
      <c r="B580" s="10">
        <v>301025</v>
      </c>
      <c r="C580" s="10">
        <v>21</v>
      </c>
      <c r="D580" s="11" t="s">
        <v>703</v>
      </c>
      <c r="E580" s="12" t="s">
        <v>704</v>
      </c>
      <c r="F580" s="10">
        <v>8</v>
      </c>
      <c r="G580" s="10">
        <v>10</v>
      </c>
      <c r="H580" s="10">
        <v>2002</v>
      </c>
      <c r="I580" s="10" t="s">
        <v>31</v>
      </c>
      <c r="J580" s="10" t="s">
        <v>32</v>
      </c>
      <c r="K580" s="10" t="s">
        <v>28</v>
      </c>
      <c r="L580" s="10">
        <v>9.25</v>
      </c>
      <c r="M580" s="10">
        <v>10</v>
      </c>
      <c r="N580" s="13">
        <v>10</v>
      </c>
      <c r="O580" s="10" t="s">
        <v>37</v>
      </c>
      <c r="P580" s="5" t="e">
        <f>VLOOKUP(B580,[1]Sheet1!$B$6:$Q$265,16,0)</f>
        <v>#N/A</v>
      </c>
    </row>
    <row r="581" spans="1:16" x14ac:dyDescent="0.25">
      <c r="A581" s="10">
        <v>573</v>
      </c>
      <c r="B581" s="10">
        <v>301026</v>
      </c>
      <c r="C581" s="10">
        <v>21</v>
      </c>
      <c r="D581" s="11" t="s">
        <v>705</v>
      </c>
      <c r="E581" s="12" t="s">
        <v>704</v>
      </c>
      <c r="F581" s="10">
        <v>1</v>
      </c>
      <c r="G581" s="10">
        <v>3</v>
      </c>
      <c r="H581" s="10">
        <v>2002</v>
      </c>
      <c r="I581" s="10" t="s">
        <v>89</v>
      </c>
      <c r="J581" s="10" t="s">
        <v>27</v>
      </c>
      <c r="K581" s="10" t="s">
        <v>28</v>
      </c>
      <c r="L581" s="10">
        <v>7.25</v>
      </c>
      <c r="M581" s="10">
        <v>8</v>
      </c>
      <c r="N581" s="13">
        <v>8</v>
      </c>
      <c r="O581" s="10" t="s">
        <v>29</v>
      </c>
      <c r="P581" s="5" t="str">
        <f>VLOOKUP(B581,[1]Sheet1!$B$6:$Q$265,16,0)</f>
        <v>11A13</v>
      </c>
    </row>
    <row r="582" spans="1:16" x14ac:dyDescent="0.25">
      <c r="A582" s="10">
        <v>574</v>
      </c>
      <c r="B582" s="10">
        <v>301027</v>
      </c>
      <c r="C582" s="10">
        <v>21</v>
      </c>
      <c r="D582" s="11" t="s">
        <v>183</v>
      </c>
      <c r="E582" s="12" t="s">
        <v>704</v>
      </c>
      <c r="F582" s="10">
        <v>9</v>
      </c>
      <c r="G582" s="10">
        <v>9</v>
      </c>
      <c r="H582" s="10">
        <v>2002</v>
      </c>
      <c r="I582" s="10" t="s">
        <v>31</v>
      </c>
      <c r="J582" s="10" t="s">
        <v>35</v>
      </c>
      <c r="K582" s="10" t="s">
        <v>28</v>
      </c>
      <c r="L582" s="10">
        <v>6</v>
      </c>
      <c r="M582" s="10">
        <v>9.5</v>
      </c>
      <c r="N582" s="13">
        <v>8.5</v>
      </c>
      <c r="O582" s="10" t="s">
        <v>29</v>
      </c>
      <c r="P582" s="5" t="e">
        <f>VLOOKUP(B582,[1]Sheet1!$B$6:$Q$265,16,0)</f>
        <v>#N/A</v>
      </c>
    </row>
    <row r="583" spans="1:16" x14ac:dyDescent="0.25">
      <c r="A583" s="10">
        <v>575</v>
      </c>
      <c r="B583" s="10">
        <v>301028</v>
      </c>
      <c r="C583" s="10">
        <v>21</v>
      </c>
      <c r="D583" s="11" t="s">
        <v>706</v>
      </c>
      <c r="E583" s="12" t="s">
        <v>704</v>
      </c>
      <c r="F583" s="10">
        <v>9</v>
      </c>
      <c r="G583" s="10">
        <v>12</v>
      </c>
      <c r="H583" s="10">
        <v>2002</v>
      </c>
      <c r="I583" s="10" t="s">
        <v>31</v>
      </c>
      <c r="J583" s="10" t="s">
        <v>32</v>
      </c>
      <c r="K583" s="10" t="s">
        <v>28</v>
      </c>
      <c r="L583" s="10">
        <v>9.25</v>
      </c>
      <c r="M583" s="10">
        <v>10</v>
      </c>
      <c r="N583" s="13">
        <v>10</v>
      </c>
      <c r="O583" s="10" t="s">
        <v>37</v>
      </c>
      <c r="P583" s="5" t="e">
        <f>VLOOKUP(B583,[1]Sheet1!$B$6:$Q$265,16,0)</f>
        <v>#N/A</v>
      </c>
    </row>
    <row r="584" spans="1:16" x14ac:dyDescent="0.25">
      <c r="A584" s="10">
        <v>576</v>
      </c>
      <c r="B584" s="10">
        <v>301029</v>
      </c>
      <c r="C584" s="10">
        <v>21</v>
      </c>
      <c r="D584" s="11" t="s">
        <v>707</v>
      </c>
      <c r="E584" s="12" t="s">
        <v>708</v>
      </c>
      <c r="F584" s="10">
        <v>18</v>
      </c>
      <c r="G584" s="10">
        <v>5</v>
      </c>
      <c r="H584" s="10">
        <v>2002</v>
      </c>
      <c r="I584" s="10" t="s">
        <v>31</v>
      </c>
      <c r="J584" s="10" t="s">
        <v>32</v>
      </c>
      <c r="K584" s="10" t="s">
        <v>28</v>
      </c>
      <c r="L584" s="10">
        <v>9</v>
      </c>
      <c r="M584" s="10">
        <v>10</v>
      </c>
      <c r="N584" s="13">
        <v>10</v>
      </c>
      <c r="O584" s="10" t="s">
        <v>37</v>
      </c>
      <c r="P584" s="5" t="e">
        <f>VLOOKUP(B584,[1]Sheet1!$B$6:$Q$265,16,0)</f>
        <v>#N/A</v>
      </c>
    </row>
    <row r="585" spans="1:16" x14ac:dyDescent="0.25">
      <c r="A585" s="10">
        <v>577</v>
      </c>
      <c r="B585" s="10">
        <v>301030</v>
      </c>
      <c r="C585" s="10">
        <v>21</v>
      </c>
      <c r="D585" s="11" t="s">
        <v>709</v>
      </c>
      <c r="E585" s="12" t="s">
        <v>708</v>
      </c>
      <c r="F585" s="10">
        <v>7</v>
      </c>
      <c r="G585" s="10">
        <v>9</v>
      </c>
      <c r="H585" s="10">
        <v>2002</v>
      </c>
      <c r="I585" s="10" t="s">
        <v>31</v>
      </c>
      <c r="J585" s="10" t="s">
        <v>35</v>
      </c>
      <c r="K585" s="10" t="s">
        <v>28</v>
      </c>
      <c r="L585" s="10">
        <v>9.75</v>
      </c>
      <c r="M585" s="10">
        <v>9.5</v>
      </c>
      <c r="N585" s="13">
        <v>9.5</v>
      </c>
      <c r="O585" s="10" t="s">
        <v>37</v>
      </c>
      <c r="P585" s="5" t="e">
        <f>VLOOKUP(B585,[1]Sheet1!$B$6:$Q$265,16,0)</f>
        <v>#N/A</v>
      </c>
    </row>
    <row r="586" spans="1:16" x14ac:dyDescent="0.25">
      <c r="A586" s="10">
        <v>578</v>
      </c>
      <c r="B586" s="10">
        <v>301031</v>
      </c>
      <c r="C586" s="10">
        <v>21</v>
      </c>
      <c r="D586" s="11" t="s">
        <v>710</v>
      </c>
      <c r="E586" s="12" t="s">
        <v>708</v>
      </c>
      <c r="F586" s="10">
        <v>21</v>
      </c>
      <c r="G586" s="10">
        <v>3</v>
      </c>
      <c r="H586" s="10">
        <v>2002</v>
      </c>
      <c r="I586" s="10" t="s">
        <v>31</v>
      </c>
      <c r="J586" s="10" t="s">
        <v>32</v>
      </c>
      <c r="K586" s="10" t="s">
        <v>28</v>
      </c>
      <c r="L586" s="10">
        <v>8.75</v>
      </c>
      <c r="M586" s="10">
        <v>10</v>
      </c>
      <c r="N586" s="13">
        <v>9.5</v>
      </c>
      <c r="O586" s="10" t="s">
        <v>37</v>
      </c>
      <c r="P586" s="5" t="e">
        <f>VLOOKUP(B586,[1]Sheet1!$B$6:$Q$265,16,0)</f>
        <v>#N/A</v>
      </c>
    </row>
    <row r="587" spans="1:16" x14ac:dyDescent="0.25">
      <c r="A587" s="10">
        <v>579</v>
      </c>
      <c r="B587" s="10">
        <v>301032</v>
      </c>
      <c r="C587" s="10">
        <v>21</v>
      </c>
      <c r="D587" s="11" t="s">
        <v>711</v>
      </c>
      <c r="E587" s="12" t="s">
        <v>708</v>
      </c>
      <c r="F587" s="10">
        <v>4</v>
      </c>
      <c r="G587" s="10">
        <v>5</v>
      </c>
      <c r="H587" s="10">
        <v>2000</v>
      </c>
      <c r="I587" s="10" t="s">
        <v>62</v>
      </c>
      <c r="J587" s="10" t="s">
        <v>27</v>
      </c>
      <c r="K587" s="10" t="s">
        <v>28</v>
      </c>
      <c r="L587" s="10">
        <v>8.25</v>
      </c>
      <c r="M587" s="10">
        <v>9.5</v>
      </c>
      <c r="N587" s="13">
        <v>9</v>
      </c>
      <c r="O587" s="10" t="s">
        <v>37</v>
      </c>
      <c r="P587" s="5" t="str">
        <f>VLOOKUP(B587,[1]Sheet1!$B$6:$Q$265,16,0)</f>
        <v>11A2</v>
      </c>
    </row>
    <row r="588" spans="1:16" x14ac:dyDescent="0.25">
      <c r="A588" s="10">
        <v>580</v>
      </c>
      <c r="B588" s="10">
        <v>301033</v>
      </c>
      <c r="C588" s="10">
        <v>21</v>
      </c>
      <c r="D588" s="11" t="s">
        <v>712</v>
      </c>
      <c r="E588" s="12" t="s">
        <v>708</v>
      </c>
      <c r="F588" s="10">
        <v>19</v>
      </c>
      <c r="G588" s="10">
        <v>10</v>
      </c>
      <c r="H588" s="10">
        <v>2002</v>
      </c>
      <c r="I588" s="10" t="s">
        <v>31</v>
      </c>
      <c r="J588" s="10" t="s">
        <v>27</v>
      </c>
      <c r="K588" s="10" t="s">
        <v>28</v>
      </c>
      <c r="L588" s="10">
        <v>6.75</v>
      </c>
      <c r="M588" s="10">
        <v>9</v>
      </c>
      <c r="N588" s="13">
        <v>8.5</v>
      </c>
      <c r="O588" s="10" t="s">
        <v>29</v>
      </c>
      <c r="P588" s="5" t="str">
        <f>VLOOKUP(B588,[1]Sheet1!$B$6:$Q$265,16,0)</f>
        <v>11A12</v>
      </c>
    </row>
    <row r="589" spans="1:16" x14ac:dyDescent="0.25">
      <c r="A589" s="10">
        <v>581</v>
      </c>
      <c r="B589" s="10">
        <v>301034</v>
      </c>
      <c r="C589" s="10">
        <v>21</v>
      </c>
      <c r="D589" s="11" t="s">
        <v>713</v>
      </c>
      <c r="E589" s="12" t="s">
        <v>708</v>
      </c>
      <c r="F589" s="10">
        <v>22</v>
      </c>
      <c r="G589" s="10">
        <v>5</v>
      </c>
      <c r="H589" s="10">
        <v>2002</v>
      </c>
      <c r="I589" s="10" t="s">
        <v>31</v>
      </c>
      <c r="J589" s="10" t="s">
        <v>35</v>
      </c>
      <c r="K589" s="10" t="s">
        <v>28</v>
      </c>
      <c r="L589" s="10">
        <v>4.5</v>
      </c>
      <c r="M589" s="10">
        <v>8.5</v>
      </c>
      <c r="N589" s="13">
        <v>7.5</v>
      </c>
      <c r="O589" s="10" t="s">
        <v>39</v>
      </c>
      <c r="P589" s="5" t="e">
        <f>VLOOKUP(B589,[1]Sheet1!$B$6:$Q$265,16,0)</f>
        <v>#N/A</v>
      </c>
    </row>
    <row r="590" spans="1:16" x14ac:dyDescent="0.25">
      <c r="A590" s="10">
        <v>582</v>
      </c>
      <c r="B590" s="10">
        <v>301035</v>
      </c>
      <c r="C590" s="10">
        <v>21</v>
      </c>
      <c r="D590" s="11" t="s">
        <v>404</v>
      </c>
      <c r="E590" s="12" t="s">
        <v>708</v>
      </c>
      <c r="F590" s="10">
        <v>10</v>
      </c>
      <c r="G590" s="10">
        <v>11</v>
      </c>
      <c r="H590" s="10">
        <v>2002</v>
      </c>
      <c r="I590" s="10" t="s">
        <v>31</v>
      </c>
      <c r="J590" s="10" t="s">
        <v>27</v>
      </c>
      <c r="K590" s="10" t="s">
        <v>28</v>
      </c>
      <c r="L590" s="10">
        <v>7.25</v>
      </c>
      <c r="M590" s="10">
        <v>9.5</v>
      </c>
      <c r="N590" s="13">
        <v>9</v>
      </c>
      <c r="O590" s="10" t="s">
        <v>37</v>
      </c>
      <c r="P590" s="5" t="str">
        <f>VLOOKUP(B590,[1]Sheet1!$B$6:$Q$265,16,0)</f>
        <v>11A2</v>
      </c>
    </row>
    <row r="591" spans="1:16" x14ac:dyDescent="0.25">
      <c r="A591" s="10">
        <v>583</v>
      </c>
      <c r="B591" s="10">
        <v>301036</v>
      </c>
      <c r="C591" s="10">
        <v>21</v>
      </c>
      <c r="D591" s="11" t="s">
        <v>714</v>
      </c>
      <c r="E591" s="12" t="s">
        <v>708</v>
      </c>
      <c r="F591" s="10">
        <v>23</v>
      </c>
      <c r="G591" s="10">
        <v>9</v>
      </c>
      <c r="H591" s="10">
        <v>2002</v>
      </c>
      <c r="I591" s="10" t="s">
        <v>31</v>
      </c>
      <c r="J591" s="10" t="s">
        <v>35</v>
      </c>
      <c r="K591" s="10" t="s">
        <v>28</v>
      </c>
      <c r="L591" s="10">
        <v>9.5</v>
      </c>
      <c r="M591" s="10">
        <v>9</v>
      </c>
      <c r="N591" s="13">
        <v>9</v>
      </c>
      <c r="O591" s="10" t="s">
        <v>37</v>
      </c>
      <c r="P591" s="5" t="e">
        <f>VLOOKUP(B591,[1]Sheet1!$B$6:$Q$265,16,0)</f>
        <v>#N/A</v>
      </c>
    </row>
    <row r="592" spans="1:16" x14ac:dyDescent="0.25">
      <c r="A592" s="10">
        <v>584</v>
      </c>
      <c r="B592" s="10">
        <v>301037</v>
      </c>
      <c r="C592" s="10">
        <v>21</v>
      </c>
      <c r="D592" s="11" t="s">
        <v>715</v>
      </c>
      <c r="E592" s="12" t="s">
        <v>708</v>
      </c>
      <c r="F592" s="10">
        <v>15</v>
      </c>
      <c r="G592" s="10">
        <v>9</v>
      </c>
      <c r="H592" s="10">
        <v>2002</v>
      </c>
      <c r="I592" s="10" t="s">
        <v>31</v>
      </c>
      <c r="J592" s="10" t="s">
        <v>35</v>
      </c>
      <c r="K592" s="10" t="s">
        <v>28</v>
      </c>
      <c r="L592" s="10">
        <v>8.25</v>
      </c>
      <c r="M592" s="10">
        <v>9</v>
      </c>
      <c r="N592" s="13">
        <v>9</v>
      </c>
      <c r="O592" s="10" t="s">
        <v>37</v>
      </c>
      <c r="P592" s="5" t="e">
        <f>VLOOKUP(B592,[1]Sheet1!$B$6:$Q$265,16,0)</f>
        <v>#N/A</v>
      </c>
    </row>
    <row r="593" spans="1:16" x14ac:dyDescent="0.25">
      <c r="A593" s="10">
        <v>585</v>
      </c>
      <c r="B593" s="10">
        <v>301038</v>
      </c>
      <c r="C593" s="10">
        <v>21</v>
      </c>
      <c r="D593" s="11" t="s">
        <v>716</v>
      </c>
      <c r="E593" s="12" t="s">
        <v>717</v>
      </c>
      <c r="F593" s="10">
        <v>9</v>
      </c>
      <c r="G593" s="10">
        <v>8</v>
      </c>
      <c r="H593" s="10">
        <v>2002</v>
      </c>
      <c r="I593" s="10" t="s">
        <v>31</v>
      </c>
      <c r="J593" s="10" t="s">
        <v>27</v>
      </c>
      <c r="K593" s="10" t="s">
        <v>28</v>
      </c>
      <c r="L593" s="10">
        <v>6.75</v>
      </c>
      <c r="M593" s="10">
        <v>8</v>
      </c>
      <c r="N593" s="13">
        <v>7.5</v>
      </c>
      <c r="O593" s="10" t="s">
        <v>29</v>
      </c>
      <c r="P593" s="5" t="str">
        <f>VLOOKUP(B593,[1]Sheet1!$B$6:$Q$265,16,0)</f>
        <v>11A12</v>
      </c>
    </row>
    <row r="594" spans="1:16" x14ac:dyDescent="0.25">
      <c r="A594" s="10">
        <v>586</v>
      </c>
      <c r="B594" s="10">
        <v>301039</v>
      </c>
      <c r="C594" s="10">
        <v>21</v>
      </c>
      <c r="D594" s="11" t="s">
        <v>293</v>
      </c>
      <c r="E594" s="12" t="s">
        <v>717</v>
      </c>
      <c r="F594" s="10">
        <v>8</v>
      </c>
      <c r="G594" s="10">
        <v>9</v>
      </c>
      <c r="H594" s="10">
        <v>2002</v>
      </c>
      <c r="I594" s="10" t="s">
        <v>31</v>
      </c>
      <c r="J594" s="10" t="s">
        <v>27</v>
      </c>
      <c r="K594" s="10" t="s">
        <v>28</v>
      </c>
      <c r="L594" s="10">
        <v>8.75</v>
      </c>
      <c r="M594" s="10">
        <v>9.5</v>
      </c>
      <c r="N594" s="13">
        <v>9.5</v>
      </c>
      <c r="O594" s="10" t="s">
        <v>37</v>
      </c>
      <c r="P594" s="5" t="str">
        <f>VLOOKUP(B594,[1]Sheet1!$B$6:$Q$265,16,0)</f>
        <v>11A2</v>
      </c>
    </row>
    <row r="595" spans="1:16" x14ac:dyDescent="0.25">
      <c r="A595" s="10">
        <v>587</v>
      </c>
      <c r="B595" s="10">
        <v>301040</v>
      </c>
      <c r="C595" s="10">
        <v>21</v>
      </c>
      <c r="D595" s="11" t="s">
        <v>479</v>
      </c>
      <c r="E595" s="12" t="s">
        <v>718</v>
      </c>
      <c r="F595" s="10">
        <v>30</v>
      </c>
      <c r="G595" s="10">
        <v>1</v>
      </c>
      <c r="H595" s="10">
        <v>2002</v>
      </c>
      <c r="I595" s="10" t="s">
        <v>31</v>
      </c>
      <c r="J595" s="10" t="s">
        <v>27</v>
      </c>
      <c r="K595" s="10" t="s">
        <v>28</v>
      </c>
      <c r="L595" s="10">
        <v>9.5</v>
      </c>
      <c r="M595" s="10">
        <v>9</v>
      </c>
      <c r="N595" s="13">
        <v>9</v>
      </c>
      <c r="O595" s="10" t="s">
        <v>37</v>
      </c>
      <c r="P595" s="5" t="str">
        <f>VLOOKUP(B595,[1]Sheet1!$B$6:$Q$265,16,0)</f>
        <v>11A3</v>
      </c>
    </row>
    <row r="596" spans="1:16" x14ac:dyDescent="0.25">
      <c r="A596" s="10">
        <v>588</v>
      </c>
      <c r="B596" s="10">
        <v>301041</v>
      </c>
      <c r="C596" s="10">
        <v>21</v>
      </c>
      <c r="D596" s="11" t="s">
        <v>364</v>
      </c>
      <c r="E596" s="12" t="s">
        <v>718</v>
      </c>
      <c r="F596" s="10">
        <v>9</v>
      </c>
      <c r="G596" s="10">
        <v>5</v>
      </c>
      <c r="H596" s="10">
        <v>2002</v>
      </c>
      <c r="I596" s="10" t="s">
        <v>31</v>
      </c>
      <c r="J596" s="10" t="s">
        <v>35</v>
      </c>
      <c r="K596" s="10" t="s">
        <v>28</v>
      </c>
      <c r="L596" s="10">
        <v>5.75</v>
      </c>
      <c r="M596" s="10">
        <v>9.5</v>
      </c>
      <c r="N596" s="13">
        <v>8.5</v>
      </c>
      <c r="O596" s="10" t="s">
        <v>29</v>
      </c>
      <c r="P596" s="5" t="e">
        <f>VLOOKUP(B596,[1]Sheet1!$B$6:$Q$265,16,0)</f>
        <v>#N/A</v>
      </c>
    </row>
    <row r="597" spans="1:16" x14ac:dyDescent="0.25">
      <c r="A597" s="10">
        <v>589</v>
      </c>
      <c r="B597" s="10">
        <v>301042</v>
      </c>
      <c r="C597" s="10">
        <v>22</v>
      </c>
      <c r="D597" s="11" t="s">
        <v>719</v>
      </c>
      <c r="E597" s="12" t="s">
        <v>718</v>
      </c>
      <c r="F597" s="10">
        <v>3</v>
      </c>
      <c r="G597" s="10">
        <v>10</v>
      </c>
      <c r="H597" s="10">
        <v>2002</v>
      </c>
      <c r="I597" s="10" t="s">
        <v>31</v>
      </c>
      <c r="J597" s="10" t="s">
        <v>32</v>
      </c>
      <c r="K597" s="10" t="s">
        <v>28</v>
      </c>
      <c r="L597" s="10">
        <v>8.75</v>
      </c>
      <c r="M597" s="10">
        <v>10</v>
      </c>
      <c r="N597" s="13">
        <v>9.5</v>
      </c>
      <c r="O597" s="10" t="s">
        <v>37</v>
      </c>
      <c r="P597" s="5" t="e">
        <f>VLOOKUP(B597,[1]Sheet1!$B$6:$Q$265,16,0)</f>
        <v>#N/A</v>
      </c>
    </row>
    <row r="598" spans="1:16" x14ac:dyDescent="0.25">
      <c r="A598" s="10">
        <v>590</v>
      </c>
      <c r="B598" s="10">
        <v>301043</v>
      </c>
      <c r="C598" s="10">
        <v>22</v>
      </c>
      <c r="D598" s="11" t="s">
        <v>720</v>
      </c>
      <c r="E598" s="12" t="s">
        <v>721</v>
      </c>
      <c r="F598" s="10">
        <v>27</v>
      </c>
      <c r="G598" s="10">
        <v>7</v>
      </c>
      <c r="H598" s="10">
        <v>2002</v>
      </c>
      <c r="I598" s="10" t="s">
        <v>31</v>
      </c>
      <c r="J598" s="10" t="s">
        <v>35</v>
      </c>
      <c r="K598" s="10" t="s">
        <v>28</v>
      </c>
      <c r="L598" s="10">
        <v>8.75</v>
      </c>
      <c r="M598" s="10">
        <v>10</v>
      </c>
      <c r="N598" s="13">
        <v>9.5</v>
      </c>
      <c r="O598" s="10" t="s">
        <v>37</v>
      </c>
      <c r="P598" s="5" t="e">
        <f>VLOOKUP(B598,[1]Sheet1!$B$6:$Q$265,16,0)</f>
        <v>#N/A</v>
      </c>
    </row>
    <row r="599" spans="1:16" x14ac:dyDescent="0.25">
      <c r="A599" s="10">
        <v>591</v>
      </c>
      <c r="B599" s="10">
        <v>301044</v>
      </c>
      <c r="C599" s="10">
        <v>22</v>
      </c>
      <c r="D599" s="11" t="s">
        <v>722</v>
      </c>
      <c r="E599" s="12" t="s">
        <v>723</v>
      </c>
      <c r="F599" s="10">
        <v>2</v>
      </c>
      <c r="G599" s="10">
        <v>9</v>
      </c>
      <c r="H599" s="10">
        <v>2002</v>
      </c>
      <c r="I599" s="10" t="s">
        <v>41</v>
      </c>
      <c r="J599" s="10" t="s">
        <v>27</v>
      </c>
      <c r="K599" s="10" t="s">
        <v>28</v>
      </c>
      <c r="L599" s="10">
        <v>8</v>
      </c>
      <c r="M599" s="10">
        <v>9</v>
      </c>
      <c r="N599" s="13">
        <v>9</v>
      </c>
      <c r="O599" s="10" t="s">
        <v>37</v>
      </c>
      <c r="P599" s="5" t="str">
        <f>VLOOKUP(B599,[1]Sheet1!$B$6:$Q$265,16,0)</f>
        <v>11A13</v>
      </c>
    </row>
    <row r="600" spans="1:16" x14ac:dyDescent="0.25">
      <c r="A600" s="10">
        <v>592</v>
      </c>
      <c r="B600" s="10">
        <v>301045</v>
      </c>
      <c r="C600" s="10">
        <v>22</v>
      </c>
      <c r="D600" s="11" t="s">
        <v>724</v>
      </c>
      <c r="E600" s="12" t="s">
        <v>725</v>
      </c>
      <c r="F600" s="10">
        <v>12</v>
      </c>
      <c r="G600" s="10">
        <v>11</v>
      </c>
      <c r="H600" s="10">
        <v>2002</v>
      </c>
      <c r="I600" s="10" t="s">
        <v>75</v>
      </c>
      <c r="J600" s="10" t="s">
        <v>35</v>
      </c>
      <c r="K600" s="10" t="s">
        <v>28</v>
      </c>
      <c r="L600" s="10">
        <v>4</v>
      </c>
      <c r="M600" s="10">
        <v>8</v>
      </c>
      <c r="N600" s="13">
        <v>7</v>
      </c>
      <c r="O600" s="10" t="s">
        <v>39</v>
      </c>
      <c r="P600" s="5" t="e">
        <f>VLOOKUP(B600,[1]Sheet1!$B$6:$Q$265,16,0)</f>
        <v>#N/A</v>
      </c>
    </row>
    <row r="601" spans="1:16" x14ac:dyDescent="0.25">
      <c r="A601" s="10">
        <v>593</v>
      </c>
      <c r="B601" s="10">
        <v>301046</v>
      </c>
      <c r="C601" s="10">
        <v>22</v>
      </c>
      <c r="D601" s="11" t="s">
        <v>169</v>
      </c>
      <c r="E601" s="12" t="s">
        <v>725</v>
      </c>
      <c r="F601" s="10">
        <v>1</v>
      </c>
      <c r="G601" s="10">
        <v>8</v>
      </c>
      <c r="H601" s="10">
        <v>2002</v>
      </c>
      <c r="I601" s="10" t="s">
        <v>31</v>
      </c>
      <c r="J601" s="10" t="s">
        <v>35</v>
      </c>
      <c r="K601" s="10" t="s">
        <v>28</v>
      </c>
      <c r="L601" s="10">
        <v>8.5</v>
      </c>
      <c r="M601" s="10" t="s">
        <v>42</v>
      </c>
      <c r="N601" s="13" t="s">
        <v>43</v>
      </c>
      <c r="O601" s="10" t="s">
        <v>43</v>
      </c>
      <c r="P601" s="5" t="e">
        <f>VLOOKUP(B601,[1]Sheet1!$B$6:$Q$265,16,0)</f>
        <v>#N/A</v>
      </c>
    </row>
    <row r="602" spans="1:16" x14ac:dyDescent="0.25">
      <c r="A602" s="10">
        <v>594</v>
      </c>
      <c r="B602" s="10">
        <v>301047</v>
      </c>
      <c r="C602" s="10">
        <v>22</v>
      </c>
      <c r="D602" s="11" t="s">
        <v>726</v>
      </c>
      <c r="E602" s="12" t="s">
        <v>727</v>
      </c>
      <c r="F602" s="10">
        <v>20</v>
      </c>
      <c r="G602" s="10">
        <v>11</v>
      </c>
      <c r="H602" s="10">
        <v>2002</v>
      </c>
      <c r="I602" s="10" t="s">
        <v>31</v>
      </c>
      <c r="J602" s="10" t="s">
        <v>32</v>
      </c>
      <c r="K602" s="10" t="s">
        <v>28</v>
      </c>
      <c r="L602" s="10">
        <v>9.25</v>
      </c>
      <c r="M602" s="10">
        <v>8.5</v>
      </c>
      <c r="N602" s="13">
        <v>8.5</v>
      </c>
      <c r="O602" s="10" t="s">
        <v>29</v>
      </c>
      <c r="P602" s="5" t="e">
        <f>VLOOKUP(B602,[1]Sheet1!$B$6:$Q$265,16,0)</f>
        <v>#N/A</v>
      </c>
    </row>
    <row r="603" spans="1:16" x14ac:dyDescent="0.25">
      <c r="A603" s="10">
        <v>595</v>
      </c>
      <c r="B603" s="10">
        <v>301048</v>
      </c>
      <c r="C603" s="10">
        <v>22</v>
      </c>
      <c r="D603" s="11" t="s">
        <v>728</v>
      </c>
      <c r="E603" s="12" t="s">
        <v>729</v>
      </c>
      <c r="F603" s="10">
        <v>18</v>
      </c>
      <c r="G603" s="10">
        <v>11</v>
      </c>
      <c r="H603" s="10">
        <v>2002</v>
      </c>
      <c r="I603" s="10" t="s">
        <v>31</v>
      </c>
      <c r="J603" s="10" t="s">
        <v>32</v>
      </c>
      <c r="K603" s="10" t="s">
        <v>28</v>
      </c>
      <c r="L603" s="10">
        <v>9</v>
      </c>
      <c r="M603" s="10">
        <v>9</v>
      </c>
      <c r="N603" s="13">
        <v>9</v>
      </c>
      <c r="O603" s="10" t="s">
        <v>37</v>
      </c>
      <c r="P603" s="5" t="e">
        <f>VLOOKUP(B603,[1]Sheet1!$B$6:$Q$265,16,0)</f>
        <v>#N/A</v>
      </c>
    </row>
    <row r="604" spans="1:16" x14ac:dyDescent="0.25">
      <c r="A604" s="10">
        <v>596</v>
      </c>
      <c r="B604" s="10">
        <v>301049</v>
      </c>
      <c r="C604" s="10">
        <v>22</v>
      </c>
      <c r="D604" s="11" t="s">
        <v>252</v>
      </c>
      <c r="E604" s="12" t="s">
        <v>729</v>
      </c>
      <c r="F604" s="10">
        <v>25</v>
      </c>
      <c r="G604" s="10">
        <v>4</v>
      </c>
      <c r="H604" s="10">
        <v>2002</v>
      </c>
      <c r="I604" s="10" t="s">
        <v>31</v>
      </c>
      <c r="J604" s="10" t="s">
        <v>35</v>
      </c>
      <c r="K604" s="10" t="s">
        <v>28</v>
      </c>
      <c r="L604" s="10">
        <v>9.25</v>
      </c>
      <c r="M604" s="10">
        <v>10</v>
      </c>
      <c r="N604" s="13">
        <v>10</v>
      </c>
      <c r="O604" s="10" t="s">
        <v>37</v>
      </c>
      <c r="P604" s="5" t="e">
        <f>VLOOKUP(B604,[1]Sheet1!$B$6:$Q$265,16,0)</f>
        <v>#N/A</v>
      </c>
    </row>
    <row r="605" spans="1:16" x14ac:dyDescent="0.25">
      <c r="A605" s="10">
        <v>597</v>
      </c>
      <c r="B605" s="10">
        <v>301050</v>
      </c>
      <c r="C605" s="10">
        <v>22</v>
      </c>
      <c r="D605" s="11" t="s">
        <v>730</v>
      </c>
      <c r="E605" s="12" t="s">
        <v>729</v>
      </c>
      <c r="F605" s="10">
        <v>10</v>
      </c>
      <c r="G605" s="10">
        <v>7</v>
      </c>
      <c r="H605" s="10">
        <v>2002</v>
      </c>
      <c r="I605" s="10" t="s">
        <v>31</v>
      </c>
      <c r="J605" s="10" t="s">
        <v>27</v>
      </c>
      <c r="K605" s="10" t="s">
        <v>28</v>
      </c>
      <c r="L605" s="10">
        <v>8.75</v>
      </c>
      <c r="M605" s="10">
        <v>9</v>
      </c>
      <c r="N605" s="13">
        <v>9</v>
      </c>
      <c r="O605" s="10" t="s">
        <v>37</v>
      </c>
      <c r="P605" s="5" t="str">
        <f>VLOOKUP(B605,[1]Sheet1!$B$6:$Q$265,16,0)</f>
        <v>11A2</v>
      </c>
    </row>
    <row r="606" spans="1:16" x14ac:dyDescent="0.25">
      <c r="A606" s="10">
        <v>598</v>
      </c>
      <c r="B606" s="10">
        <v>301051</v>
      </c>
      <c r="C606" s="10">
        <v>22</v>
      </c>
      <c r="D606" s="11" t="s">
        <v>731</v>
      </c>
      <c r="E606" s="12" t="s">
        <v>729</v>
      </c>
      <c r="F606" s="10">
        <v>11</v>
      </c>
      <c r="G606" s="10">
        <v>3</v>
      </c>
      <c r="H606" s="10">
        <v>2002</v>
      </c>
      <c r="I606" s="10" t="s">
        <v>77</v>
      </c>
      <c r="J606" s="10" t="s">
        <v>32</v>
      </c>
      <c r="K606" s="10" t="s">
        <v>28</v>
      </c>
      <c r="L606" s="10">
        <v>9.25</v>
      </c>
      <c r="M606" s="10">
        <v>10</v>
      </c>
      <c r="N606" s="13">
        <v>10</v>
      </c>
      <c r="O606" s="10" t="s">
        <v>37</v>
      </c>
      <c r="P606" s="5" t="e">
        <f>VLOOKUP(B606,[1]Sheet1!$B$6:$Q$265,16,0)</f>
        <v>#N/A</v>
      </c>
    </row>
    <row r="607" spans="1:16" x14ac:dyDescent="0.25">
      <c r="A607" s="10">
        <v>599</v>
      </c>
      <c r="B607" s="10">
        <v>301052</v>
      </c>
      <c r="C607" s="10">
        <v>22</v>
      </c>
      <c r="D607" s="11" t="s">
        <v>215</v>
      </c>
      <c r="E607" s="12" t="s">
        <v>729</v>
      </c>
      <c r="F607" s="10">
        <v>17</v>
      </c>
      <c r="G607" s="10">
        <v>4</v>
      </c>
      <c r="H607" s="10">
        <v>2002</v>
      </c>
      <c r="I607" s="10" t="s">
        <v>31</v>
      </c>
      <c r="J607" s="10" t="s">
        <v>35</v>
      </c>
      <c r="K607" s="10" t="s">
        <v>28</v>
      </c>
      <c r="L607" s="10">
        <v>9.75</v>
      </c>
      <c r="M607" s="10">
        <v>10</v>
      </c>
      <c r="N607" s="13">
        <v>10</v>
      </c>
      <c r="O607" s="10" t="s">
        <v>37</v>
      </c>
      <c r="P607" s="5" t="e">
        <f>VLOOKUP(B607,[1]Sheet1!$B$6:$Q$265,16,0)</f>
        <v>#N/A</v>
      </c>
    </row>
    <row r="608" spans="1:16" x14ac:dyDescent="0.25">
      <c r="A608" s="10">
        <v>600</v>
      </c>
      <c r="B608" s="10">
        <v>301053</v>
      </c>
      <c r="C608" s="10">
        <v>22</v>
      </c>
      <c r="D608" s="11" t="s">
        <v>732</v>
      </c>
      <c r="E608" s="12" t="s">
        <v>729</v>
      </c>
      <c r="F608" s="10">
        <v>25</v>
      </c>
      <c r="G608" s="10">
        <v>11</v>
      </c>
      <c r="H608" s="10">
        <v>2002</v>
      </c>
      <c r="I608" s="10" t="s">
        <v>31</v>
      </c>
      <c r="J608" s="10" t="s">
        <v>32</v>
      </c>
      <c r="K608" s="10" t="s">
        <v>28</v>
      </c>
      <c r="L608" s="10">
        <v>8.5</v>
      </c>
      <c r="M608" s="10">
        <v>8</v>
      </c>
      <c r="N608" s="13">
        <v>8</v>
      </c>
      <c r="O608" s="10" t="s">
        <v>29</v>
      </c>
      <c r="P608" s="5" t="e">
        <f>VLOOKUP(B608,[1]Sheet1!$B$6:$Q$265,16,0)</f>
        <v>#N/A</v>
      </c>
    </row>
    <row r="609" spans="1:16" x14ac:dyDescent="0.25">
      <c r="A609" s="10">
        <v>601</v>
      </c>
      <c r="B609" s="10">
        <v>301054</v>
      </c>
      <c r="C609" s="10">
        <v>22</v>
      </c>
      <c r="D609" s="11" t="s">
        <v>733</v>
      </c>
      <c r="E609" s="12" t="s">
        <v>729</v>
      </c>
      <c r="F609" s="10">
        <v>19</v>
      </c>
      <c r="G609" s="10">
        <v>9</v>
      </c>
      <c r="H609" s="10">
        <v>2001</v>
      </c>
      <c r="I609" s="10" t="s">
        <v>31</v>
      </c>
      <c r="J609" s="10" t="s">
        <v>27</v>
      </c>
      <c r="K609" s="10" t="s">
        <v>28</v>
      </c>
      <c r="L609" s="10">
        <v>9.25</v>
      </c>
      <c r="M609" s="10">
        <v>8</v>
      </c>
      <c r="N609" s="13">
        <v>8.5</v>
      </c>
      <c r="O609" s="10" t="s">
        <v>29</v>
      </c>
      <c r="P609" s="5" t="str">
        <f>VLOOKUP(B609,[1]Sheet1!$B$6:$Q$265,16,0)</f>
        <v>11A14</v>
      </c>
    </row>
    <row r="610" spans="1:16" x14ac:dyDescent="0.25">
      <c r="A610" s="10">
        <v>602</v>
      </c>
      <c r="B610" s="10">
        <v>301055</v>
      </c>
      <c r="C610" s="10">
        <v>22</v>
      </c>
      <c r="D610" s="11" t="s">
        <v>734</v>
      </c>
      <c r="E610" s="12" t="s">
        <v>729</v>
      </c>
      <c r="F610" s="10">
        <v>12</v>
      </c>
      <c r="G610" s="10">
        <v>8</v>
      </c>
      <c r="H610" s="10">
        <v>2002</v>
      </c>
      <c r="I610" s="10" t="s">
        <v>31</v>
      </c>
      <c r="J610" s="10" t="s">
        <v>35</v>
      </c>
      <c r="K610" s="10" t="s">
        <v>28</v>
      </c>
      <c r="L610" s="10"/>
      <c r="M610" s="10" t="s">
        <v>42</v>
      </c>
      <c r="N610" s="13" t="s">
        <v>43</v>
      </c>
      <c r="O610" s="10" t="s">
        <v>43</v>
      </c>
      <c r="P610" s="5" t="e">
        <f>VLOOKUP(B610,[1]Sheet1!$B$6:$Q$265,16,0)</f>
        <v>#N/A</v>
      </c>
    </row>
    <row r="611" spans="1:16" x14ac:dyDescent="0.25">
      <c r="A611" s="10">
        <v>603</v>
      </c>
      <c r="B611" s="10">
        <v>301056</v>
      </c>
      <c r="C611" s="10">
        <v>22</v>
      </c>
      <c r="D611" s="11" t="s">
        <v>154</v>
      </c>
      <c r="E611" s="12" t="s">
        <v>729</v>
      </c>
      <c r="F611" s="10">
        <v>11</v>
      </c>
      <c r="G611" s="10">
        <v>6</v>
      </c>
      <c r="H611" s="10">
        <v>2002</v>
      </c>
      <c r="I611" s="10" t="s">
        <v>31</v>
      </c>
      <c r="J611" s="10" t="s">
        <v>32</v>
      </c>
      <c r="K611" s="10" t="s">
        <v>28</v>
      </c>
      <c r="L611" s="10">
        <v>9</v>
      </c>
      <c r="M611" s="10">
        <v>9.5</v>
      </c>
      <c r="N611" s="13">
        <v>9.5</v>
      </c>
      <c r="O611" s="10" t="s">
        <v>37</v>
      </c>
      <c r="P611" s="5" t="e">
        <f>VLOOKUP(B611,[1]Sheet1!$B$6:$Q$265,16,0)</f>
        <v>#N/A</v>
      </c>
    </row>
    <row r="612" spans="1:16" x14ac:dyDescent="0.25">
      <c r="A612" s="10">
        <v>604</v>
      </c>
      <c r="B612" s="10">
        <v>301057</v>
      </c>
      <c r="C612" s="10">
        <v>22</v>
      </c>
      <c r="D612" s="11" t="s">
        <v>735</v>
      </c>
      <c r="E612" s="12" t="s">
        <v>729</v>
      </c>
      <c r="F612" s="10">
        <v>28</v>
      </c>
      <c r="G612" s="10">
        <v>2</v>
      </c>
      <c r="H612" s="10">
        <v>2002</v>
      </c>
      <c r="I612" s="10" t="s">
        <v>31</v>
      </c>
      <c r="J612" s="10" t="s">
        <v>35</v>
      </c>
      <c r="K612" s="10" t="s">
        <v>28</v>
      </c>
      <c r="L612" s="10">
        <v>8.75</v>
      </c>
      <c r="M612" s="10">
        <v>9</v>
      </c>
      <c r="N612" s="13">
        <v>9</v>
      </c>
      <c r="O612" s="10" t="s">
        <v>37</v>
      </c>
      <c r="P612" s="5" t="e">
        <f>VLOOKUP(B612,[1]Sheet1!$B$6:$Q$265,16,0)</f>
        <v>#N/A</v>
      </c>
    </row>
    <row r="613" spans="1:16" x14ac:dyDescent="0.25">
      <c r="A613" s="10">
        <v>605</v>
      </c>
      <c r="B613" s="10">
        <v>301058</v>
      </c>
      <c r="C613" s="10">
        <v>22</v>
      </c>
      <c r="D613" s="11" t="s">
        <v>736</v>
      </c>
      <c r="E613" s="12" t="s">
        <v>729</v>
      </c>
      <c r="F613" s="10">
        <v>20</v>
      </c>
      <c r="G613" s="10">
        <v>8</v>
      </c>
      <c r="H613" s="10">
        <v>2002</v>
      </c>
      <c r="I613" s="10" t="s">
        <v>31</v>
      </c>
      <c r="J613" s="10" t="s">
        <v>27</v>
      </c>
      <c r="K613" s="10" t="s">
        <v>28</v>
      </c>
      <c r="L613" s="10">
        <v>6.5</v>
      </c>
      <c r="M613" s="10">
        <v>10</v>
      </c>
      <c r="N613" s="13">
        <v>9</v>
      </c>
      <c r="O613" s="10" t="s">
        <v>37</v>
      </c>
      <c r="P613" s="5" t="str">
        <f>VLOOKUP(B613,[1]Sheet1!$B$6:$Q$265,16,0)</f>
        <v>11A13</v>
      </c>
    </row>
    <row r="614" spans="1:16" x14ac:dyDescent="0.25">
      <c r="A614" s="10">
        <v>606</v>
      </c>
      <c r="B614" s="10">
        <v>301059</v>
      </c>
      <c r="C614" s="10">
        <v>22</v>
      </c>
      <c r="D614" s="11" t="s">
        <v>737</v>
      </c>
      <c r="E614" s="12" t="s">
        <v>729</v>
      </c>
      <c r="F614" s="10">
        <v>27</v>
      </c>
      <c r="G614" s="10">
        <v>10</v>
      </c>
      <c r="H614" s="10">
        <v>2001</v>
      </c>
      <c r="I614" s="10" t="s">
        <v>31</v>
      </c>
      <c r="J614" s="10" t="s">
        <v>27</v>
      </c>
      <c r="K614" s="10" t="s">
        <v>28</v>
      </c>
      <c r="L614" s="10">
        <v>5</v>
      </c>
      <c r="M614" s="10">
        <v>8</v>
      </c>
      <c r="N614" s="13">
        <v>7.5</v>
      </c>
      <c r="O614" s="10" t="s">
        <v>29</v>
      </c>
      <c r="P614" s="5" t="str">
        <f>VLOOKUP(B614,[1]Sheet1!$B$6:$Q$265,16,0)</f>
        <v>11A2</v>
      </c>
    </row>
    <row r="615" spans="1:16" x14ac:dyDescent="0.25">
      <c r="A615" s="10">
        <v>607</v>
      </c>
      <c r="B615" s="10">
        <v>301060</v>
      </c>
      <c r="C615" s="10">
        <v>22</v>
      </c>
      <c r="D615" s="11" t="s">
        <v>738</v>
      </c>
      <c r="E615" s="12" t="s">
        <v>729</v>
      </c>
      <c r="F615" s="10">
        <v>26</v>
      </c>
      <c r="G615" s="10">
        <v>8</v>
      </c>
      <c r="H615" s="10">
        <v>2002</v>
      </c>
      <c r="I615" s="10" t="s">
        <v>31</v>
      </c>
      <c r="J615" s="10" t="s">
        <v>27</v>
      </c>
      <c r="K615" s="10" t="s">
        <v>28</v>
      </c>
      <c r="L615" s="10">
        <v>9.25</v>
      </c>
      <c r="M615" s="10">
        <v>9.5</v>
      </c>
      <c r="N615" s="13">
        <v>9.5</v>
      </c>
      <c r="O615" s="10" t="s">
        <v>37</v>
      </c>
      <c r="P615" s="5" t="str">
        <f>VLOOKUP(B615,[1]Sheet1!$B$6:$Q$265,16,0)</f>
        <v>11A14</v>
      </c>
    </row>
    <row r="616" spans="1:16" x14ac:dyDescent="0.25">
      <c r="A616" s="10">
        <v>608</v>
      </c>
      <c r="B616" s="10">
        <v>301061</v>
      </c>
      <c r="C616" s="10">
        <v>22</v>
      </c>
      <c r="D616" s="11" t="s">
        <v>739</v>
      </c>
      <c r="E616" s="12" t="s">
        <v>740</v>
      </c>
      <c r="F616" s="10">
        <v>3</v>
      </c>
      <c r="G616" s="10">
        <v>6</v>
      </c>
      <c r="H616" s="10">
        <v>2002</v>
      </c>
      <c r="I616" s="10" t="s">
        <v>31</v>
      </c>
      <c r="J616" s="10" t="s">
        <v>27</v>
      </c>
      <c r="K616" s="10" t="s">
        <v>28</v>
      </c>
      <c r="L616" s="10">
        <v>7.75</v>
      </c>
      <c r="M616" s="10">
        <v>9.5</v>
      </c>
      <c r="N616" s="13">
        <v>9</v>
      </c>
      <c r="O616" s="10" t="s">
        <v>37</v>
      </c>
      <c r="P616" s="5" t="str">
        <f>VLOOKUP(B616,[1]Sheet1!$B$6:$Q$265,16,0)</f>
        <v>11A1</v>
      </c>
    </row>
    <row r="617" spans="1:16" x14ac:dyDescent="0.25">
      <c r="A617" s="10">
        <v>609</v>
      </c>
      <c r="B617" s="10">
        <v>301062</v>
      </c>
      <c r="C617" s="10">
        <v>22</v>
      </c>
      <c r="D617" s="11" t="s">
        <v>741</v>
      </c>
      <c r="E617" s="12" t="s">
        <v>740</v>
      </c>
      <c r="F617" s="10">
        <v>17</v>
      </c>
      <c r="G617" s="10">
        <v>4</v>
      </c>
      <c r="H617" s="10">
        <v>2002</v>
      </c>
      <c r="I617" s="10" t="s">
        <v>31</v>
      </c>
      <c r="J617" s="10" t="s">
        <v>27</v>
      </c>
      <c r="K617" s="10" t="s">
        <v>28</v>
      </c>
      <c r="L617" s="10">
        <v>7</v>
      </c>
      <c r="M617" s="10">
        <v>8.5</v>
      </c>
      <c r="N617" s="13">
        <v>8</v>
      </c>
      <c r="O617" s="10" t="s">
        <v>29</v>
      </c>
      <c r="P617" s="5" t="str">
        <f>VLOOKUP(B617,[1]Sheet1!$B$6:$Q$265,16,0)</f>
        <v>11A13</v>
      </c>
    </row>
    <row r="618" spans="1:16" x14ac:dyDescent="0.25">
      <c r="A618" s="10">
        <v>610</v>
      </c>
      <c r="B618" s="10">
        <v>301063</v>
      </c>
      <c r="C618" s="10">
        <v>22</v>
      </c>
      <c r="D618" s="11" t="s">
        <v>86</v>
      </c>
      <c r="E618" s="12" t="s">
        <v>740</v>
      </c>
      <c r="F618" s="10">
        <v>12</v>
      </c>
      <c r="G618" s="10">
        <v>8</v>
      </c>
      <c r="H618" s="10">
        <v>2002</v>
      </c>
      <c r="I618" s="10" t="s">
        <v>31</v>
      </c>
      <c r="J618" s="10" t="s">
        <v>35</v>
      </c>
      <c r="K618" s="10" t="s">
        <v>28</v>
      </c>
      <c r="L618" s="10">
        <v>9</v>
      </c>
      <c r="M618" s="10">
        <v>9</v>
      </c>
      <c r="N618" s="13">
        <v>9</v>
      </c>
      <c r="O618" s="10" t="s">
        <v>37</v>
      </c>
      <c r="P618" s="5" t="e">
        <f>VLOOKUP(B618,[1]Sheet1!$B$6:$Q$265,16,0)</f>
        <v>#N/A</v>
      </c>
    </row>
    <row r="619" spans="1:16" x14ac:dyDescent="0.25">
      <c r="A619" s="10">
        <v>611</v>
      </c>
      <c r="B619" s="10">
        <v>301064</v>
      </c>
      <c r="C619" s="10">
        <v>22</v>
      </c>
      <c r="D619" s="11" t="s">
        <v>742</v>
      </c>
      <c r="E619" s="12" t="s">
        <v>740</v>
      </c>
      <c r="F619" s="10">
        <v>24</v>
      </c>
      <c r="G619" s="10">
        <v>4</v>
      </c>
      <c r="H619" s="10">
        <v>2002</v>
      </c>
      <c r="I619" s="10" t="s">
        <v>743</v>
      </c>
      <c r="J619" s="10" t="s">
        <v>27</v>
      </c>
      <c r="K619" s="10" t="s">
        <v>28</v>
      </c>
      <c r="L619" s="10">
        <v>4.25</v>
      </c>
      <c r="M619" s="10">
        <v>9</v>
      </c>
      <c r="N619" s="13">
        <v>8</v>
      </c>
      <c r="O619" s="10" t="s">
        <v>39</v>
      </c>
      <c r="P619" s="5" t="str">
        <f>VLOOKUP(B619,[1]Sheet1!$B$6:$Q$265,16,0)</f>
        <v>11A3</v>
      </c>
    </row>
    <row r="620" spans="1:16" x14ac:dyDescent="0.25">
      <c r="A620" s="10">
        <v>612</v>
      </c>
      <c r="B620" s="10">
        <v>301065</v>
      </c>
      <c r="C620" s="10">
        <v>22</v>
      </c>
      <c r="D620" s="11" t="s">
        <v>744</v>
      </c>
      <c r="E620" s="12" t="s">
        <v>740</v>
      </c>
      <c r="F620" s="10">
        <v>17</v>
      </c>
      <c r="G620" s="10">
        <v>6</v>
      </c>
      <c r="H620" s="10">
        <v>2002</v>
      </c>
      <c r="I620" s="10" t="s">
        <v>31</v>
      </c>
      <c r="J620" s="10" t="s">
        <v>32</v>
      </c>
      <c r="K620" s="10" t="s">
        <v>28</v>
      </c>
      <c r="L620" s="10">
        <v>8.75</v>
      </c>
      <c r="M620" s="10">
        <v>9</v>
      </c>
      <c r="N620" s="13">
        <v>9</v>
      </c>
      <c r="O620" s="10" t="s">
        <v>37</v>
      </c>
      <c r="P620" s="5" t="e">
        <f>VLOOKUP(B620,[1]Sheet1!$B$6:$Q$265,16,0)</f>
        <v>#N/A</v>
      </c>
    </row>
    <row r="621" spans="1:16" x14ac:dyDescent="0.25">
      <c r="A621" s="10">
        <v>613</v>
      </c>
      <c r="B621" s="10">
        <v>301066</v>
      </c>
      <c r="C621" s="10">
        <v>22</v>
      </c>
      <c r="D621" s="11" t="s">
        <v>745</v>
      </c>
      <c r="E621" s="12" t="s">
        <v>746</v>
      </c>
      <c r="F621" s="10">
        <v>18</v>
      </c>
      <c r="G621" s="10">
        <v>1</v>
      </c>
      <c r="H621" s="10">
        <v>2002</v>
      </c>
      <c r="I621" s="10" t="s">
        <v>31</v>
      </c>
      <c r="J621" s="10" t="s">
        <v>27</v>
      </c>
      <c r="K621" s="10" t="s">
        <v>28</v>
      </c>
      <c r="L621" s="10">
        <v>6.5</v>
      </c>
      <c r="M621" s="10">
        <v>9</v>
      </c>
      <c r="N621" s="13">
        <v>8.5</v>
      </c>
      <c r="O621" s="10" t="s">
        <v>29</v>
      </c>
      <c r="P621" s="5" t="str">
        <f>VLOOKUP(B621,[1]Sheet1!$B$6:$Q$265,16,0)</f>
        <v>11A12</v>
      </c>
    </row>
    <row r="622" spans="1:16" x14ac:dyDescent="0.25">
      <c r="A622" s="10">
        <v>614</v>
      </c>
      <c r="B622" s="10">
        <v>301067</v>
      </c>
      <c r="C622" s="10">
        <v>22</v>
      </c>
      <c r="D622" s="11" t="s">
        <v>742</v>
      </c>
      <c r="E622" s="12" t="s">
        <v>746</v>
      </c>
      <c r="F622" s="10">
        <v>10</v>
      </c>
      <c r="G622" s="10">
        <v>7</v>
      </c>
      <c r="H622" s="10">
        <v>2001</v>
      </c>
      <c r="I622" s="10" t="s">
        <v>31</v>
      </c>
      <c r="J622" s="10" t="s">
        <v>35</v>
      </c>
      <c r="K622" s="10" t="s">
        <v>28</v>
      </c>
      <c r="L622" s="10">
        <v>6.75</v>
      </c>
      <c r="M622" s="10">
        <v>9</v>
      </c>
      <c r="N622" s="13">
        <v>8.5</v>
      </c>
      <c r="O622" s="10" t="s">
        <v>29</v>
      </c>
      <c r="P622" s="5" t="e">
        <f>VLOOKUP(B622,[1]Sheet1!$B$6:$Q$265,16,0)</f>
        <v>#N/A</v>
      </c>
    </row>
    <row r="623" spans="1:16" x14ac:dyDescent="0.25">
      <c r="A623" s="10">
        <v>615</v>
      </c>
      <c r="B623" s="10">
        <v>301068</v>
      </c>
      <c r="C623" s="10">
        <v>22</v>
      </c>
      <c r="D623" s="11" t="s">
        <v>747</v>
      </c>
      <c r="E623" s="12" t="s">
        <v>746</v>
      </c>
      <c r="F623" s="10">
        <v>22</v>
      </c>
      <c r="G623" s="10">
        <v>10</v>
      </c>
      <c r="H623" s="10">
        <v>2002</v>
      </c>
      <c r="I623" s="10" t="s">
        <v>31</v>
      </c>
      <c r="J623" s="10" t="s">
        <v>32</v>
      </c>
      <c r="K623" s="10" t="s">
        <v>28</v>
      </c>
      <c r="L623" s="10">
        <v>6.25</v>
      </c>
      <c r="M623" s="10">
        <v>9</v>
      </c>
      <c r="N623" s="13">
        <v>8.5</v>
      </c>
      <c r="O623" s="10" t="s">
        <v>29</v>
      </c>
      <c r="P623" s="5" t="e">
        <f>VLOOKUP(B623,[1]Sheet1!$B$6:$Q$265,16,0)</f>
        <v>#N/A</v>
      </c>
    </row>
    <row r="624" spans="1:16" x14ac:dyDescent="0.25">
      <c r="A624" s="10">
        <v>616</v>
      </c>
      <c r="B624" s="10">
        <v>301069</v>
      </c>
      <c r="C624" s="10">
        <v>22</v>
      </c>
      <c r="D624" s="11" t="s">
        <v>748</v>
      </c>
      <c r="E624" s="12" t="s">
        <v>746</v>
      </c>
      <c r="F624" s="10">
        <v>2</v>
      </c>
      <c r="G624" s="10">
        <v>12</v>
      </c>
      <c r="H624" s="10">
        <v>2002</v>
      </c>
      <c r="I624" s="10" t="s">
        <v>26</v>
      </c>
      <c r="J624" s="10" t="s">
        <v>27</v>
      </c>
      <c r="K624" s="10" t="s">
        <v>28</v>
      </c>
      <c r="L624" s="10">
        <v>8.75</v>
      </c>
      <c r="M624" s="10">
        <v>10</v>
      </c>
      <c r="N624" s="13">
        <v>9.5</v>
      </c>
      <c r="O624" s="10" t="s">
        <v>37</v>
      </c>
      <c r="P624" s="5" t="str">
        <f>VLOOKUP(B624,[1]Sheet1!$B$6:$Q$265,16,0)</f>
        <v>11A2</v>
      </c>
    </row>
    <row r="625" spans="1:16" x14ac:dyDescent="0.25">
      <c r="A625" s="10">
        <v>617</v>
      </c>
      <c r="B625" s="10">
        <v>301070</v>
      </c>
      <c r="C625" s="10">
        <v>23</v>
      </c>
      <c r="D625" s="11" t="s">
        <v>666</v>
      </c>
      <c r="E625" s="12" t="s">
        <v>749</v>
      </c>
      <c r="F625" s="10">
        <v>8</v>
      </c>
      <c r="G625" s="10">
        <v>10</v>
      </c>
      <c r="H625" s="10">
        <v>2002</v>
      </c>
      <c r="I625" s="10" t="s">
        <v>31</v>
      </c>
      <c r="J625" s="10" t="s">
        <v>27</v>
      </c>
      <c r="K625" s="10" t="s">
        <v>28</v>
      </c>
      <c r="L625" s="10">
        <v>8.75</v>
      </c>
      <c r="M625" s="10">
        <v>9.5</v>
      </c>
      <c r="N625" s="13">
        <v>9.5</v>
      </c>
      <c r="O625" s="10" t="s">
        <v>37</v>
      </c>
      <c r="P625" s="5" t="str">
        <f>VLOOKUP(B625,[1]Sheet1!$B$6:$Q$265,16,0)</f>
        <v>11A12</v>
      </c>
    </row>
    <row r="626" spans="1:16" x14ac:dyDescent="0.25">
      <c r="A626" s="10">
        <v>618</v>
      </c>
      <c r="B626" s="10">
        <v>301071</v>
      </c>
      <c r="C626" s="10">
        <v>23</v>
      </c>
      <c r="D626" s="11" t="s">
        <v>209</v>
      </c>
      <c r="E626" s="12" t="s">
        <v>749</v>
      </c>
      <c r="F626" s="10">
        <v>17</v>
      </c>
      <c r="G626" s="10">
        <v>5</v>
      </c>
      <c r="H626" s="10">
        <v>2000</v>
      </c>
      <c r="I626" s="10" t="s">
        <v>31</v>
      </c>
      <c r="J626" s="10" t="s">
        <v>35</v>
      </c>
      <c r="K626" s="10" t="s">
        <v>28</v>
      </c>
      <c r="L626" s="10">
        <v>6.75</v>
      </c>
      <c r="M626" s="10">
        <v>9</v>
      </c>
      <c r="N626" s="13">
        <v>8.5</v>
      </c>
      <c r="O626" s="10" t="s">
        <v>29</v>
      </c>
      <c r="P626" s="5" t="e">
        <f>VLOOKUP(B626,[1]Sheet1!$B$6:$Q$265,16,0)</f>
        <v>#N/A</v>
      </c>
    </row>
    <row r="627" spans="1:16" x14ac:dyDescent="0.25">
      <c r="A627" s="10">
        <v>619</v>
      </c>
      <c r="B627" s="10">
        <v>301072</v>
      </c>
      <c r="C627" s="10">
        <v>23</v>
      </c>
      <c r="D627" s="11" t="s">
        <v>209</v>
      </c>
      <c r="E627" s="12" t="s">
        <v>749</v>
      </c>
      <c r="F627" s="10">
        <v>7</v>
      </c>
      <c r="G627" s="10">
        <v>1</v>
      </c>
      <c r="H627" s="10">
        <v>2002</v>
      </c>
      <c r="I627" s="10" t="s">
        <v>34</v>
      </c>
      <c r="J627" s="10" t="s">
        <v>35</v>
      </c>
      <c r="K627" s="10" t="s">
        <v>28</v>
      </c>
      <c r="L627" s="10">
        <v>5.75</v>
      </c>
      <c r="M627" s="10">
        <v>10</v>
      </c>
      <c r="N627" s="13">
        <v>9</v>
      </c>
      <c r="O627" s="10" t="s">
        <v>37</v>
      </c>
      <c r="P627" s="5" t="e">
        <f>VLOOKUP(B627,[1]Sheet1!$B$6:$Q$265,16,0)</f>
        <v>#N/A</v>
      </c>
    </row>
    <row r="628" spans="1:16" x14ac:dyDescent="0.25">
      <c r="A628" s="10">
        <v>620</v>
      </c>
      <c r="B628" s="10">
        <v>301073</v>
      </c>
      <c r="C628" s="10">
        <v>23</v>
      </c>
      <c r="D628" s="11" t="s">
        <v>209</v>
      </c>
      <c r="E628" s="12" t="s">
        <v>749</v>
      </c>
      <c r="F628" s="10">
        <v>11</v>
      </c>
      <c r="G628" s="10">
        <v>10</v>
      </c>
      <c r="H628" s="10">
        <v>2002</v>
      </c>
      <c r="I628" s="10" t="s">
        <v>31</v>
      </c>
      <c r="J628" s="10" t="s">
        <v>32</v>
      </c>
      <c r="K628" s="10" t="s">
        <v>28</v>
      </c>
      <c r="L628" s="10">
        <v>8.75</v>
      </c>
      <c r="M628" s="10">
        <v>10</v>
      </c>
      <c r="N628" s="13">
        <v>9.5</v>
      </c>
      <c r="O628" s="10" t="s">
        <v>37</v>
      </c>
      <c r="P628" s="5" t="e">
        <f>VLOOKUP(B628,[1]Sheet1!$B$6:$Q$265,16,0)</f>
        <v>#N/A</v>
      </c>
    </row>
    <row r="629" spans="1:16" x14ac:dyDescent="0.25">
      <c r="A629" s="10">
        <v>621</v>
      </c>
      <c r="B629" s="10">
        <v>301074</v>
      </c>
      <c r="C629" s="10">
        <v>23</v>
      </c>
      <c r="D629" s="11" t="s">
        <v>750</v>
      </c>
      <c r="E629" s="12" t="s">
        <v>749</v>
      </c>
      <c r="F629" s="10">
        <v>20</v>
      </c>
      <c r="G629" s="10">
        <v>8</v>
      </c>
      <c r="H629" s="10">
        <v>2001</v>
      </c>
      <c r="I629" s="10" t="s">
        <v>31</v>
      </c>
      <c r="J629" s="10" t="s">
        <v>32</v>
      </c>
      <c r="K629" s="10" t="s">
        <v>28</v>
      </c>
      <c r="L629" s="10">
        <v>8.5</v>
      </c>
      <c r="M629" s="10">
        <v>10</v>
      </c>
      <c r="N629" s="13">
        <v>9.5</v>
      </c>
      <c r="O629" s="10" t="s">
        <v>37</v>
      </c>
      <c r="P629" s="5" t="e">
        <f>VLOOKUP(B629,[1]Sheet1!$B$6:$Q$265,16,0)</f>
        <v>#N/A</v>
      </c>
    </row>
    <row r="630" spans="1:16" x14ac:dyDescent="0.25">
      <c r="A630" s="10">
        <v>622</v>
      </c>
      <c r="B630" s="10">
        <v>301075</v>
      </c>
      <c r="C630" s="10">
        <v>23</v>
      </c>
      <c r="D630" s="11" t="s">
        <v>194</v>
      </c>
      <c r="E630" s="12" t="s">
        <v>749</v>
      </c>
      <c r="F630" s="10">
        <v>18</v>
      </c>
      <c r="G630" s="10">
        <v>4</v>
      </c>
      <c r="H630" s="10">
        <v>2002</v>
      </c>
      <c r="I630" s="10" t="s">
        <v>31</v>
      </c>
      <c r="J630" s="10" t="s">
        <v>32</v>
      </c>
      <c r="K630" s="10" t="s">
        <v>28</v>
      </c>
      <c r="L630" s="10">
        <v>9.5</v>
      </c>
      <c r="M630" s="10">
        <v>10</v>
      </c>
      <c r="N630" s="13">
        <v>10</v>
      </c>
      <c r="O630" s="10" t="s">
        <v>37</v>
      </c>
      <c r="P630" s="5" t="e">
        <f>VLOOKUP(B630,[1]Sheet1!$B$6:$Q$265,16,0)</f>
        <v>#N/A</v>
      </c>
    </row>
    <row r="631" spans="1:16" x14ac:dyDescent="0.25">
      <c r="A631" s="10">
        <v>623</v>
      </c>
      <c r="B631" s="10">
        <v>301076</v>
      </c>
      <c r="C631" s="10">
        <v>23</v>
      </c>
      <c r="D631" s="11" t="s">
        <v>751</v>
      </c>
      <c r="E631" s="12" t="s">
        <v>749</v>
      </c>
      <c r="F631" s="10">
        <v>21</v>
      </c>
      <c r="G631" s="10">
        <v>2</v>
      </c>
      <c r="H631" s="10">
        <v>2002</v>
      </c>
      <c r="I631" s="10" t="s">
        <v>31</v>
      </c>
      <c r="J631" s="10" t="s">
        <v>32</v>
      </c>
      <c r="K631" s="10" t="s">
        <v>28</v>
      </c>
      <c r="L631" s="10">
        <v>8</v>
      </c>
      <c r="M631" s="10">
        <v>10</v>
      </c>
      <c r="N631" s="13">
        <v>9.5</v>
      </c>
      <c r="O631" s="10" t="s">
        <v>37</v>
      </c>
      <c r="P631" s="5" t="e">
        <f>VLOOKUP(B631,[1]Sheet1!$B$6:$Q$265,16,0)</f>
        <v>#N/A</v>
      </c>
    </row>
    <row r="632" spans="1:16" x14ac:dyDescent="0.25">
      <c r="A632" s="10">
        <v>624</v>
      </c>
      <c r="B632" s="10">
        <v>301077</v>
      </c>
      <c r="C632" s="10">
        <v>23</v>
      </c>
      <c r="D632" s="11" t="s">
        <v>209</v>
      </c>
      <c r="E632" s="12" t="s">
        <v>752</v>
      </c>
      <c r="F632" s="10">
        <v>24</v>
      </c>
      <c r="G632" s="10">
        <v>1</v>
      </c>
      <c r="H632" s="10">
        <v>2002</v>
      </c>
      <c r="I632" s="10" t="s">
        <v>31</v>
      </c>
      <c r="J632" s="10" t="s">
        <v>32</v>
      </c>
      <c r="K632" s="10" t="s">
        <v>28</v>
      </c>
      <c r="L632" s="10">
        <v>9.25</v>
      </c>
      <c r="M632" s="10">
        <v>8</v>
      </c>
      <c r="N632" s="13">
        <v>8.5</v>
      </c>
      <c r="O632" s="10" t="s">
        <v>29</v>
      </c>
      <c r="P632" s="5" t="e">
        <f>VLOOKUP(B632,[1]Sheet1!$B$6:$Q$265,16,0)</f>
        <v>#N/A</v>
      </c>
    </row>
    <row r="633" spans="1:16" x14ac:dyDescent="0.25">
      <c r="A633" s="10">
        <v>625</v>
      </c>
      <c r="B633" s="10">
        <v>301078</v>
      </c>
      <c r="C633" s="10">
        <v>23</v>
      </c>
      <c r="D633" s="11" t="s">
        <v>753</v>
      </c>
      <c r="E633" s="12" t="s">
        <v>752</v>
      </c>
      <c r="F633" s="10">
        <v>7</v>
      </c>
      <c r="G633" s="10">
        <v>6</v>
      </c>
      <c r="H633" s="10">
        <v>2001</v>
      </c>
      <c r="I633" s="10" t="s">
        <v>31</v>
      </c>
      <c r="J633" s="10" t="s">
        <v>27</v>
      </c>
      <c r="K633" s="10" t="s">
        <v>28</v>
      </c>
      <c r="L633" s="10"/>
      <c r="M633" s="10" t="s">
        <v>42</v>
      </c>
      <c r="N633" s="13" t="s">
        <v>43</v>
      </c>
      <c r="O633" s="10" t="s">
        <v>43</v>
      </c>
      <c r="P633" s="5" t="str">
        <f>VLOOKUP(B633,[1]Sheet1!$B$6:$Q$265,16,0)</f>
        <v>11A3</v>
      </c>
    </row>
    <row r="634" spans="1:16" x14ac:dyDescent="0.25">
      <c r="A634" s="10">
        <v>626</v>
      </c>
      <c r="B634" s="10">
        <v>301079</v>
      </c>
      <c r="C634" s="10">
        <v>23</v>
      </c>
      <c r="D634" s="11" t="s">
        <v>754</v>
      </c>
      <c r="E634" s="12" t="s">
        <v>755</v>
      </c>
      <c r="F634" s="10">
        <v>2</v>
      </c>
      <c r="G634" s="10">
        <v>12</v>
      </c>
      <c r="H634" s="10">
        <v>2002</v>
      </c>
      <c r="I634" s="10" t="s">
        <v>31</v>
      </c>
      <c r="J634" s="10" t="s">
        <v>32</v>
      </c>
      <c r="K634" s="10" t="s">
        <v>28</v>
      </c>
      <c r="L634" s="10">
        <v>8.75</v>
      </c>
      <c r="M634" s="10">
        <v>10</v>
      </c>
      <c r="N634" s="13">
        <v>9.5</v>
      </c>
      <c r="O634" s="10" t="s">
        <v>37</v>
      </c>
      <c r="P634" s="5" t="e">
        <f>VLOOKUP(B634,[1]Sheet1!$B$6:$Q$265,16,0)</f>
        <v>#N/A</v>
      </c>
    </row>
    <row r="635" spans="1:16" x14ac:dyDescent="0.25">
      <c r="A635" s="10">
        <v>627</v>
      </c>
      <c r="B635" s="10">
        <v>301080</v>
      </c>
      <c r="C635" s="10">
        <v>23</v>
      </c>
      <c r="D635" s="11" t="s">
        <v>756</v>
      </c>
      <c r="E635" s="12" t="s">
        <v>755</v>
      </c>
      <c r="F635" s="10">
        <v>15</v>
      </c>
      <c r="G635" s="10">
        <v>11</v>
      </c>
      <c r="H635" s="10">
        <v>2002</v>
      </c>
      <c r="I635" s="10" t="s">
        <v>31</v>
      </c>
      <c r="J635" s="10" t="s">
        <v>35</v>
      </c>
      <c r="K635" s="10" t="s">
        <v>28</v>
      </c>
      <c r="L635" s="10">
        <v>9.25</v>
      </c>
      <c r="M635" s="10">
        <v>9</v>
      </c>
      <c r="N635" s="13">
        <v>9</v>
      </c>
      <c r="O635" s="10" t="s">
        <v>37</v>
      </c>
      <c r="P635" s="5" t="e">
        <f>VLOOKUP(B635,[1]Sheet1!$B$6:$Q$265,16,0)</f>
        <v>#N/A</v>
      </c>
    </row>
    <row r="636" spans="1:16" x14ac:dyDescent="0.25">
      <c r="A636" s="10">
        <v>628</v>
      </c>
      <c r="B636" s="10">
        <v>301081</v>
      </c>
      <c r="C636" s="10">
        <v>23</v>
      </c>
      <c r="D636" s="11" t="s">
        <v>757</v>
      </c>
      <c r="E636" s="12" t="s">
        <v>758</v>
      </c>
      <c r="F636" s="10">
        <v>18</v>
      </c>
      <c r="G636" s="10">
        <v>4</v>
      </c>
      <c r="H636" s="10">
        <v>2002</v>
      </c>
      <c r="I636" s="10" t="s">
        <v>31</v>
      </c>
      <c r="J636" s="10" t="s">
        <v>27</v>
      </c>
      <c r="K636" s="10" t="s">
        <v>28</v>
      </c>
      <c r="L636" s="10">
        <v>8.5</v>
      </c>
      <c r="M636" s="10">
        <v>8.5</v>
      </c>
      <c r="N636" s="13">
        <v>8.5</v>
      </c>
      <c r="O636" s="10" t="s">
        <v>29</v>
      </c>
      <c r="P636" s="5" t="str">
        <f>VLOOKUP(B636,[1]Sheet1!$B$6:$Q$265,16,0)</f>
        <v>11A13</v>
      </c>
    </row>
    <row r="637" spans="1:16" x14ac:dyDescent="0.25">
      <c r="A637" s="10">
        <v>629</v>
      </c>
      <c r="B637" s="10">
        <v>301082</v>
      </c>
      <c r="C637" s="10">
        <v>23</v>
      </c>
      <c r="D637" s="11" t="s">
        <v>272</v>
      </c>
      <c r="E637" s="12" t="s">
        <v>759</v>
      </c>
      <c r="F637" s="10">
        <v>21</v>
      </c>
      <c r="G637" s="10">
        <v>7</v>
      </c>
      <c r="H637" s="10">
        <v>2002</v>
      </c>
      <c r="I637" s="10" t="s">
        <v>31</v>
      </c>
      <c r="J637" s="10" t="s">
        <v>32</v>
      </c>
      <c r="K637" s="10" t="s">
        <v>28</v>
      </c>
      <c r="L637" s="10">
        <v>9</v>
      </c>
      <c r="M637" s="10">
        <v>10</v>
      </c>
      <c r="N637" s="13">
        <v>10</v>
      </c>
      <c r="O637" s="10" t="s">
        <v>37</v>
      </c>
      <c r="P637" s="5" t="e">
        <f>VLOOKUP(B637,[1]Sheet1!$B$6:$Q$265,16,0)</f>
        <v>#N/A</v>
      </c>
    </row>
    <row r="638" spans="1:16" x14ac:dyDescent="0.25">
      <c r="A638" s="10">
        <v>630</v>
      </c>
      <c r="B638" s="10">
        <v>301083</v>
      </c>
      <c r="C638" s="10">
        <v>23</v>
      </c>
      <c r="D638" s="11" t="s">
        <v>760</v>
      </c>
      <c r="E638" s="12" t="s">
        <v>759</v>
      </c>
      <c r="F638" s="10">
        <v>11</v>
      </c>
      <c r="G638" s="10">
        <v>2</v>
      </c>
      <c r="H638" s="10">
        <v>2002</v>
      </c>
      <c r="I638" s="10" t="s">
        <v>62</v>
      </c>
      <c r="J638" s="10" t="s">
        <v>27</v>
      </c>
      <c r="K638" s="10" t="s">
        <v>28</v>
      </c>
      <c r="L638" s="10">
        <v>8.75</v>
      </c>
      <c r="M638" s="10">
        <v>9</v>
      </c>
      <c r="N638" s="13">
        <v>9</v>
      </c>
      <c r="O638" s="10" t="s">
        <v>37</v>
      </c>
      <c r="P638" s="5" t="str">
        <f>VLOOKUP(B638,[1]Sheet1!$B$6:$Q$265,16,0)</f>
        <v>11A14</v>
      </c>
    </row>
    <row r="639" spans="1:16" x14ac:dyDescent="0.25">
      <c r="A639" s="10">
        <v>631</v>
      </c>
      <c r="B639" s="10">
        <v>301084</v>
      </c>
      <c r="C639" s="10">
        <v>23</v>
      </c>
      <c r="D639" s="11" t="s">
        <v>761</v>
      </c>
      <c r="E639" s="12" t="s">
        <v>759</v>
      </c>
      <c r="F639" s="10">
        <v>22</v>
      </c>
      <c r="G639" s="10">
        <v>6</v>
      </c>
      <c r="H639" s="10">
        <v>2002</v>
      </c>
      <c r="I639" s="10" t="s">
        <v>31</v>
      </c>
      <c r="J639" s="10" t="s">
        <v>32</v>
      </c>
      <c r="K639" s="10" t="s">
        <v>28</v>
      </c>
      <c r="L639" s="10">
        <v>8.5</v>
      </c>
      <c r="M639" s="10">
        <v>9</v>
      </c>
      <c r="N639" s="13">
        <v>9</v>
      </c>
      <c r="O639" s="10" t="s">
        <v>37</v>
      </c>
      <c r="P639" s="5" t="e">
        <f>VLOOKUP(B639,[1]Sheet1!$B$6:$Q$265,16,0)</f>
        <v>#N/A</v>
      </c>
    </row>
    <row r="640" spans="1:16" x14ac:dyDescent="0.25">
      <c r="A640" s="10">
        <v>632</v>
      </c>
      <c r="B640" s="10">
        <v>301085</v>
      </c>
      <c r="C640" s="10">
        <v>23</v>
      </c>
      <c r="D640" s="11" t="s">
        <v>762</v>
      </c>
      <c r="E640" s="12" t="s">
        <v>759</v>
      </c>
      <c r="F640" s="10">
        <v>8</v>
      </c>
      <c r="G640" s="10">
        <v>8</v>
      </c>
      <c r="H640" s="10">
        <v>2002</v>
      </c>
      <c r="I640" s="10" t="s">
        <v>31</v>
      </c>
      <c r="J640" s="10" t="s">
        <v>35</v>
      </c>
      <c r="K640" s="10" t="s">
        <v>28</v>
      </c>
      <c r="L640" s="10">
        <v>9.75</v>
      </c>
      <c r="M640" s="10">
        <v>10</v>
      </c>
      <c r="N640" s="13">
        <v>10</v>
      </c>
      <c r="O640" s="10" t="s">
        <v>37</v>
      </c>
      <c r="P640" s="5" t="e">
        <f>VLOOKUP(B640,[1]Sheet1!$B$6:$Q$265,16,0)</f>
        <v>#N/A</v>
      </c>
    </row>
    <row r="641" spans="1:16" x14ac:dyDescent="0.25">
      <c r="A641" s="10">
        <v>633</v>
      </c>
      <c r="B641" s="10">
        <v>301086</v>
      </c>
      <c r="C641" s="10">
        <v>23</v>
      </c>
      <c r="D641" s="11" t="s">
        <v>763</v>
      </c>
      <c r="E641" s="12" t="s">
        <v>759</v>
      </c>
      <c r="F641" s="10">
        <v>12</v>
      </c>
      <c r="G641" s="10">
        <v>6</v>
      </c>
      <c r="H641" s="10">
        <v>2002</v>
      </c>
      <c r="I641" s="10" t="s">
        <v>31</v>
      </c>
      <c r="J641" s="10" t="s">
        <v>27</v>
      </c>
      <c r="K641" s="10" t="s">
        <v>28</v>
      </c>
      <c r="L641" s="10">
        <v>8.75</v>
      </c>
      <c r="M641" s="10">
        <v>10</v>
      </c>
      <c r="N641" s="13">
        <v>9.5</v>
      </c>
      <c r="O641" s="10" t="s">
        <v>37</v>
      </c>
      <c r="P641" s="5" t="str">
        <f>VLOOKUP(B641,[1]Sheet1!$B$6:$Q$265,16,0)</f>
        <v>11A1</v>
      </c>
    </row>
    <row r="642" spans="1:16" x14ac:dyDescent="0.25">
      <c r="A642" s="10">
        <v>634</v>
      </c>
      <c r="B642" s="10">
        <v>301087</v>
      </c>
      <c r="C642" s="10">
        <v>23</v>
      </c>
      <c r="D642" s="11" t="s">
        <v>254</v>
      </c>
      <c r="E642" s="12" t="s">
        <v>759</v>
      </c>
      <c r="F642" s="10">
        <v>18</v>
      </c>
      <c r="G642" s="10">
        <v>11</v>
      </c>
      <c r="H642" s="10">
        <v>2002</v>
      </c>
      <c r="I642" s="10" t="s">
        <v>31</v>
      </c>
      <c r="J642" s="10" t="s">
        <v>35</v>
      </c>
      <c r="K642" s="10" t="s">
        <v>28</v>
      </c>
      <c r="L642" s="10">
        <v>9</v>
      </c>
      <c r="M642" s="10">
        <v>10</v>
      </c>
      <c r="N642" s="13">
        <v>10</v>
      </c>
      <c r="O642" s="10" t="s">
        <v>37</v>
      </c>
      <c r="P642" s="5" t="e">
        <f>VLOOKUP(B642,[1]Sheet1!$B$6:$Q$265,16,0)</f>
        <v>#N/A</v>
      </c>
    </row>
    <row r="643" spans="1:16" x14ac:dyDescent="0.25">
      <c r="A643" s="10">
        <v>635</v>
      </c>
      <c r="B643" s="10">
        <v>301088</v>
      </c>
      <c r="C643" s="10">
        <v>23</v>
      </c>
      <c r="D643" s="11" t="s">
        <v>254</v>
      </c>
      <c r="E643" s="12" t="s">
        <v>759</v>
      </c>
      <c r="F643" s="10">
        <v>3</v>
      </c>
      <c r="G643" s="10">
        <v>11</v>
      </c>
      <c r="H643" s="10">
        <v>2002</v>
      </c>
      <c r="I643" s="10" t="s">
        <v>31</v>
      </c>
      <c r="J643" s="10" t="s">
        <v>32</v>
      </c>
      <c r="K643" s="10" t="s">
        <v>28</v>
      </c>
      <c r="L643" s="10">
        <v>9.25</v>
      </c>
      <c r="M643" s="10">
        <v>10</v>
      </c>
      <c r="N643" s="13">
        <v>10</v>
      </c>
      <c r="O643" s="10" t="s">
        <v>37</v>
      </c>
      <c r="P643" s="5" t="e">
        <f>VLOOKUP(B643,[1]Sheet1!$B$6:$Q$265,16,0)</f>
        <v>#N/A</v>
      </c>
    </row>
    <row r="644" spans="1:16" x14ac:dyDescent="0.25">
      <c r="A644" s="10">
        <v>636</v>
      </c>
      <c r="B644" s="10">
        <v>301089</v>
      </c>
      <c r="C644" s="10">
        <v>23</v>
      </c>
      <c r="D644" s="11" t="s">
        <v>183</v>
      </c>
      <c r="E644" s="12" t="s">
        <v>759</v>
      </c>
      <c r="F644" s="10">
        <v>26</v>
      </c>
      <c r="G644" s="10">
        <v>5</v>
      </c>
      <c r="H644" s="10">
        <v>2002</v>
      </c>
      <c r="I644" s="10" t="s">
        <v>205</v>
      </c>
      <c r="J644" s="10" t="s">
        <v>35</v>
      </c>
      <c r="K644" s="10" t="s">
        <v>28</v>
      </c>
      <c r="L644" s="10">
        <v>8</v>
      </c>
      <c r="M644" s="10">
        <v>10</v>
      </c>
      <c r="N644" s="13">
        <v>9.5</v>
      </c>
      <c r="O644" s="10" t="s">
        <v>37</v>
      </c>
      <c r="P644" s="5" t="e">
        <f>VLOOKUP(B644,[1]Sheet1!$B$6:$Q$265,16,0)</f>
        <v>#N/A</v>
      </c>
    </row>
    <row r="645" spans="1:16" x14ac:dyDescent="0.25">
      <c r="A645" s="10">
        <v>637</v>
      </c>
      <c r="B645" s="10">
        <v>301090</v>
      </c>
      <c r="C645" s="10">
        <v>23</v>
      </c>
      <c r="D645" s="11" t="s">
        <v>764</v>
      </c>
      <c r="E645" s="12" t="s">
        <v>759</v>
      </c>
      <c r="F645" s="10">
        <v>13</v>
      </c>
      <c r="G645" s="10">
        <v>4</v>
      </c>
      <c r="H645" s="10">
        <v>2002</v>
      </c>
      <c r="I645" s="10" t="s">
        <v>31</v>
      </c>
      <c r="J645" s="10" t="s">
        <v>27</v>
      </c>
      <c r="K645" s="10" t="s">
        <v>28</v>
      </c>
      <c r="L645" s="10">
        <v>9.25</v>
      </c>
      <c r="M645" s="10">
        <v>10</v>
      </c>
      <c r="N645" s="13">
        <v>10</v>
      </c>
      <c r="O645" s="10" t="s">
        <v>37</v>
      </c>
      <c r="P645" s="5" t="str">
        <f>VLOOKUP(B645,[1]Sheet1!$B$6:$Q$265,16,0)</f>
        <v>11A2</v>
      </c>
    </row>
    <row r="646" spans="1:16" x14ac:dyDescent="0.25">
      <c r="A646" s="10">
        <v>638</v>
      </c>
      <c r="B646" s="10">
        <v>301091</v>
      </c>
      <c r="C646" s="10">
        <v>23</v>
      </c>
      <c r="D646" s="11" t="s">
        <v>765</v>
      </c>
      <c r="E646" s="12" t="s">
        <v>759</v>
      </c>
      <c r="F646" s="10">
        <v>11</v>
      </c>
      <c r="G646" s="10">
        <v>12</v>
      </c>
      <c r="H646" s="10">
        <v>2002</v>
      </c>
      <c r="I646" s="10" t="s">
        <v>31</v>
      </c>
      <c r="J646" s="10" t="s">
        <v>35</v>
      </c>
      <c r="K646" s="10" t="s">
        <v>28</v>
      </c>
      <c r="L646" s="10">
        <v>3.75</v>
      </c>
      <c r="M646" s="10">
        <v>7</v>
      </c>
      <c r="N646" s="13">
        <v>6</v>
      </c>
      <c r="O646" s="10" t="s">
        <v>39</v>
      </c>
      <c r="P646" s="5" t="e">
        <f>VLOOKUP(B646,[1]Sheet1!$B$6:$Q$265,16,0)</f>
        <v>#N/A</v>
      </c>
    </row>
    <row r="647" spans="1:16" x14ac:dyDescent="0.25">
      <c r="A647" s="10">
        <v>639</v>
      </c>
      <c r="B647" s="10">
        <v>301092</v>
      </c>
      <c r="C647" s="10">
        <v>23</v>
      </c>
      <c r="D647" s="11" t="s">
        <v>766</v>
      </c>
      <c r="E647" s="12" t="s">
        <v>767</v>
      </c>
      <c r="F647" s="10">
        <v>25</v>
      </c>
      <c r="G647" s="10">
        <v>6</v>
      </c>
      <c r="H647" s="10">
        <v>2002</v>
      </c>
      <c r="I647" s="10" t="s">
        <v>31</v>
      </c>
      <c r="J647" s="10" t="s">
        <v>27</v>
      </c>
      <c r="K647" s="10" t="s">
        <v>28</v>
      </c>
      <c r="L647" s="10">
        <v>5.5</v>
      </c>
      <c r="M647" s="10">
        <v>9</v>
      </c>
      <c r="N647" s="13">
        <v>8</v>
      </c>
      <c r="O647" s="10" t="s">
        <v>29</v>
      </c>
      <c r="P647" s="5" t="str">
        <f>VLOOKUP(B647,[1]Sheet1!$B$6:$Q$265,16,0)</f>
        <v>11A13</v>
      </c>
    </row>
    <row r="648" spans="1:16" x14ac:dyDescent="0.25">
      <c r="A648" s="10">
        <v>640</v>
      </c>
      <c r="B648" s="10">
        <v>301093</v>
      </c>
      <c r="C648" s="10">
        <v>23</v>
      </c>
      <c r="D648" s="11" t="s">
        <v>633</v>
      </c>
      <c r="E648" s="12" t="s">
        <v>767</v>
      </c>
      <c r="F648" s="10">
        <v>14</v>
      </c>
      <c r="G648" s="10">
        <v>12</v>
      </c>
      <c r="H648" s="10">
        <v>2000</v>
      </c>
      <c r="I648" s="10" t="s">
        <v>75</v>
      </c>
      <c r="J648" s="10" t="s">
        <v>35</v>
      </c>
      <c r="K648" s="10" t="s">
        <v>28</v>
      </c>
      <c r="L648" s="10">
        <v>9</v>
      </c>
      <c r="M648" s="10">
        <v>10</v>
      </c>
      <c r="N648" s="13">
        <v>10</v>
      </c>
      <c r="O648" s="10" t="s">
        <v>37</v>
      </c>
      <c r="P648" s="5" t="e">
        <f>VLOOKUP(B648,[1]Sheet1!$B$6:$Q$265,16,0)</f>
        <v>#N/A</v>
      </c>
    </row>
    <row r="649" spans="1:16" x14ac:dyDescent="0.25">
      <c r="A649" s="10">
        <v>641</v>
      </c>
      <c r="B649" s="10">
        <v>301094</v>
      </c>
      <c r="C649" s="10">
        <v>23</v>
      </c>
      <c r="D649" s="11" t="s">
        <v>100</v>
      </c>
      <c r="E649" s="12" t="s">
        <v>767</v>
      </c>
      <c r="F649" s="10">
        <v>3</v>
      </c>
      <c r="G649" s="10">
        <v>12</v>
      </c>
      <c r="H649" s="10">
        <v>2002</v>
      </c>
      <c r="I649" s="10" t="s">
        <v>31</v>
      </c>
      <c r="J649" s="10" t="s">
        <v>35</v>
      </c>
      <c r="K649" s="10" t="s">
        <v>28</v>
      </c>
      <c r="L649" s="10">
        <v>8.75</v>
      </c>
      <c r="M649" s="10">
        <v>8.5</v>
      </c>
      <c r="N649" s="13">
        <v>8.5</v>
      </c>
      <c r="O649" s="10" t="s">
        <v>29</v>
      </c>
      <c r="P649" s="5" t="e">
        <f>VLOOKUP(B649,[1]Sheet1!$B$6:$Q$265,16,0)</f>
        <v>#N/A</v>
      </c>
    </row>
    <row r="650" spans="1:16" x14ac:dyDescent="0.25">
      <c r="A650" s="10">
        <v>642</v>
      </c>
      <c r="B650" s="10">
        <v>301095</v>
      </c>
      <c r="C650" s="10">
        <v>23</v>
      </c>
      <c r="D650" s="11" t="s">
        <v>552</v>
      </c>
      <c r="E650" s="12" t="s">
        <v>767</v>
      </c>
      <c r="F650" s="10">
        <v>3</v>
      </c>
      <c r="G650" s="10">
        <v>8</v>
      </c>
      <c r="H650" s="10">
        <v>2001</v>
      </c>
      <c r="I650" s="10" t="s">
        <v>31</v>
      </c>
      <c r="J650" s="10" t="s">
        <v>35</v>
      </c>
      <c r="K650" s="10" t="s">
        <v>28</v>
      </c>
      <c r="L650" s="10">
        <v>6.5</v>
      </c>
      <c r="M650" s="10">
        <v>10</v>
      </c>
      <c r="N650" s="13">
        <v>9</v>
      </c>
      <c r="O650" s="10" t="s">
        <v>37</v>
      </c>
      <c r="P650" s="5" t="e">
        <f>VLOOKUP(B650,[1]Sheet1!$B$6:$Q$265,16,0)</f>
        <v>#N/A</v>
      </c>
    </row>
    <row r="651" spans="1:16" x14ac:dyDescent="0.25">
      <c r="A651" s="10">
        <v>643</v>
      </c>
      <c r="B651" s="10">
        <v>301096</v>
      </c>
      <c r="C651" s="10">
        <v>23</v>
      </c>
      <c r="D651" s="11" t="s">
        <v>632</v>
      </c>
      <c r="E651" s="12" t="s">
        <v>767</v>
      </c>
      <c r="F651" s="10">
        <v>25</v>
      </c>
      <c r="G651" s="10">
        <v>3</v>
      </c>
      <c r="H651" s="10">
        <v>2002</v>
      </c>
      <c r="I651" s="10" t="s">
        <v>31</v>
      </c>
      <c r="J651" s="10" t="s">
        <v>35</v>
      </c>
      <c r="K651" s="10" t="s">
        <v>28</v>
      </c>
      <c r="L651" s="10">
        <v>8.25</v>
      </c>
      <c r="M651" s="10">
        <v>10</v>
      </c>
      <c r="N651" s="13">
        <v>9.5</v>
      </c>
      <c r="O651" s="10" t="s">
        <v>37</v>
      </c>
      <c r="P651" s="5" t="e">
        <f>VLOOKUP(B651,[1]Sheet1!$B$6:$Q$265,16,0)</f>
        <v>#N/A</v>
      </c>
    </row>
    <row r="652" spans="1:16" x14ac:dyDescent="0.25">
      <c r="A652" s="10">
        <v>644</v>
      </c>
      <c r="B652" s="10">
        <v>301097</v>
      </c>
      <c r="C652" s="10">
        <v>23</v>
      </c>
      <c r="D652" s="11" t="s">
        <v>768</v>
      </c>
      <c r="E652" s="12" t="s">
        <v>769</v>
      </c>
      <c r="F652" s="10">
        <v>17</v>
      </c>
      <c r="G652" s="10">
        <v>3</v>
      </c>
      <c r="H652" s="10">
        <v>2002</v>
      </c>
      <c r="I652" s="10" t="s">
        <v>31</v>
      </c>
      <c r="J652" s="10" t="s">
        <v>35</v>
      </c>
      <c r="K652" s="10" t="s">
        <v>28</v>
      </c>
      <c r="L652" s="10">
        <v>7.75</v>
      </c>
      <c r="M652" s="10">
        <v>10</v>
      </c>
      <c r="N652" s="13">
        <v>9.5</v>
      </c>
      <c r="O652" s="10" t="s">
        <v>37</v>
      </c>
      <c r="P652" s="5" t="e">
        <f>VLOOKUP(B652,[1]Sheet1!$B$6:$Q$265,16,0)</f>
        <v>#N/A</v>
      </c>
    </row>
    <row r="653" spans="1:16" x14ac:dyDescent="0.25">
      <c r="A653" s="10">
        <v>645</v>
      </c>
      <c r="B653" s="10">
        <v>301098</v>
      </c>
      <c r="C653" s="10">
        <v>24</v>
      </c>
      <c r="D653" s="11" t="s">
        <v>121</v>
      </c>
      <c r="E653" s="12" t="s">
        <v>769</v>
      </c>
      <c r="F653" s="10">
        <v>25</v>
      </c>
      <c r="G653" s="10">
        <v>6</v>
      </c>
      <c r="H653" s="10">
        <v>2002</v>
      </c>
      <c r="I653" s="10" t="s">
        <v>31</v>
      </c>
      <c r="J653" s="10" t="s">
        <v>35</v>
      </c>
      <c r="K653" s="10" t="s">
        <v>28</v>
      </c>
      <c r="L653" s="10">
        <v>9.25</v>
      </c>
      <c r="M653" s="10">
        <v>9.5</v>
      </c>
      <c r="N653" s="13">
        <v>9.5</v>
      </c>
      <c r="O653" s="10" t="s">
        <v>37</v>
      </c>
      <c r="P653" s="5" t="e">
        <f>VLOOKUP(B653,[1]Sheet1!$B$6:$Q$265,16,0)</f>
        <v>#N/A</v>
      </c>
    </row>
    <row r="654" spans="1:16" x14ac:dyDescent="0.25">
      <c r="A654" s="10">
        <v>646</v>
      </c>
      <c r="B654" s="10">
        <v>301099</v>
      </c>
      <c r="C654" s="10">
        <v>24</v>
      </c>
      <c r="D654" s="11" t="s">
        <v>70</v>
      </c>
      <c r="E654" s="12" t="s">
        <v>769</v>
      </c>
      <c r="F654" s="10">
        <v>22</v>
      </c>
      <c r="G654" s="10">
        <v>12</v>
      </c>
      <c r="H654" s="10">
        <v>2002</v>
      </c>
      <c r="I654" s="10" t="s">
        <v>31</v>
      </c>
      <c r="J654" s="10" t="s">
        <v>35</v>
      </c>
      <c r="K654" s="10" t="s">
        <v>28</v>
      </c>
      <c r="L654" s="10">
        <v>4.5</v>
      </c>
      <c r="M654" s="10">
        <v>9.5</v>
      </c>
      <c r="N654" s="13">
        <v>8.5</v>
      </c>
      <c r="O654" s="10" t="s">
        <v>39</v>
      </c>
      <c r="P654" s="5" t="e">
        <f>VLOOKUP(B654,[1]Sheet1!$B$6:$Q$265,16,0)</f>
        <v>#N/A</v>
      </c>
    </row>
    <row r="655" spans="1:16" x14ac:dyDescent="0.25">
      <c r="A655" s="10">
        <v>647</v>
      </c>
      <c r="B655" s="10">
        <v>301100</v>
      </c>
      <c r="C655" s="10">
        <v>24</v>
      </c>
      <c r="D655" s="11" t="s">
        <v>770</v>
      </c>
      <c r="E655" s="12" t="s">
        <v>769</v>
      </c>
      <c r="F655" s="10">
        <v>15</v>
      </c>
      <c r="G655" s="10">
        <v>10</v>
      </c>
      <c r="H655" s="10">
        <v>2002</v>
      </c>
      <c r="I655" s="10" t="s">
        <v>31</v>
      </c>
      <c r="J655" s="10" t="s">
        <v>27</v>
      </c>
      <c r="K655" s="10" t="s">
        <v>28</v>
      </c>
      <c r="L655" s="10">
        <v>8</v>
      </c>
      <c r="M655" s="10">
        <v>9.5</v>
      </c>
      <c r="N655" s="13">
        <v>9</v>
      </c>
      <c r="O655" s="10" t="s">
        <v>37</v>
      </c>
      <c r="P655" s="5" t="str">
        <f>VLOOKUP(B655,[1]Sheet1!$B$6:$Q$265,16,0)</f>
        <v>11A1</v>
      </c>
    </row>
    <row r="656" spans="1:16" x14ac:dyDescent="0.25">
      <c r="A656" s="10">
        <v>648</v>
      </c>
      <c r="B656" s="10">
        <v>301101</v>
      </c>
      <c r="C656" s="10">
        <v>24</v>
      </c>
      <c r="D656" s="11" t="s">
        <v>249</v>
      </c>
      <c r="E656" s="12" t="s">
        <v>769</v>
      </c>
      <c r="F656" s="10">
        <v>2</v>
      </c>
      <c r="G656" s="10">
        <v>11</v>
      </c>
      <c r="H656" s="10">
        <v>2002</v>
      </c>
      <c r="I656" s="10" t="s">
        <v>89</v>
      </c>
      <c r="J656" s="10" t="s">
        <v>35</v>
      </c>
      <c r="K656" s="10" t="s">
        <v>28</v>
      </c>
      <c r="L656" s="10">
        <v>5.5</v>
      </c>
      <c r="M656" s="10">
        <v>9.5</v>
      </c>
      <c r="N656" s="13">
        <v>8.5</v>
      </c>
      <c r="O656" s="10" t="s">
        <v>29</v>
      </c>
      <c r="P656" s="5" t="e">
        <f>VLOOKUP(B656,[1]Sheet1!$B$6:$Q$265,16,0)</f>
        <v>#N/A</v>
      </c>
    </row>
    <row r="657" spans="1:16" x14ac:dyDescent="0.25">
      <c r="A657" s="10">
        <v>649</v>
      </c>
      <c r="B657" s="10">
        <v>301102</v>
      </c>
      <c r="C657" s="10">
        <v>24</v>
      </c>
      <c r="D657" s="11" t="s">
        <v>771</v>
      </c>
      <c r="E657" s="12" t="s">
        <v>772</v>
      </c>
      <c r="F657" s="10">
        <v>16</v>
      </c>
      <c r="G657" s="10">
        <v>2</v>
      </c>
      <c r="H657" s="10">
        <v>2002</v>
      </c>
      <c r="I657" s="10" t="s">
        <v>31</v>
      </c>
      <c r="J657" s="10" t="s">
        <v>27</v>
      </c>
      <c r="K657" s="10" t="s">
        <v>28</v>
      </c>
      <c r="L657" s="10">
        <v>9.25</v>
      </c>
      <c r="M657" s="10">
        <v>10</v>
      </c>
      <c r="N657" s="13">
        <v>10</v>
      </c>
      <c r="O657" s="10" t="s">
        <v>37</v>
      </c>
      <c r="P657" s="5" t="str">
        <f>VLOOKUP(B657,[1]Sheet1!$B$6:$Q$265,16,0)</f>
        <v>11A14</v>
      </c>
    </row>
    <row r="658" spans="1:16" x14ac:dyDescent="0.25">
      <c r="A658" s="10">
        <v>650</v>
      </c>
      <c r="B658" s="10">
        <v>301103</v>
      </c>
      <c r="C658" s="10">
        <v>24</v>
      </c>
      <c r="D658" s="11" t="s">
        <v>705</v>
      </c>
      <c r="E658" s="12" t="s">
        <v>772</v>
      </c>
      <c r="F658" s="10">
        <v>9</v>
      </c>
      <c r="G658" s="10">
        <v>2</v>
      </c>
      <c r="H658" s="10">
        <v>2002</v>
      </c>
      <c r="I658" s="10" t="s">
        <v>773</v>
      </c>
      <c r="J658" s="10" t="s">
        <v>35</v>
      </c>
      <c r="K658" s="10" t="s">
        <v>28</v>
      </c>
      <c r="L658" s="10">
        <v>9</v>
      </c>
      <c r="M658" s="10">
        <v>10</v>
      </c>
      <c r="N658" s="13">
        <v>10</v>
      </c>
      <c r="O658" s="10" t="s">
        <v>37</v>
      </c>
      <c r="P658" s="5" t="e">
        <f>VLOOKUP(B658,[1]Sheet1!$B$6:$Q$265,16,0)</f>
        <v>#N/A</v>
      </c>
    </row>
    <row r="659" spans="1:16" x14ac:dyDescent="0.25">
      <c r="A659" s="10">
        <v>651</v>
      </c>
      <c r="B659" s="10">
        <v>301104</v>
      </c>
      <c r="C659" s="10">
        <v>24</v>
      </c>
      <c r="D659" s="11" t="s">
        <v>774</v>
      </c>
      <c r="E659" s="12" t="s">
        <v>772</v>
      </c>
      <c r="F659" s="10">
        <v>11</v>
      </c>
      <c r="G659" s="10">
        <v>8</v>
      </c>
      <c r="H659" s="10">
        <v>2002</v>
      </c>
      <c r="I659" s="10" t="s">
        <v>31</v>
      </c>
      <c r="J659" s="10" t="s">
        <v>32</v>
      </c>
      <c r="K659" s="10" t="s">
        <v>28</v>
      </c>
      <c r="L659" s="10">
        <v>9.75</v>
      </c>
      <c r="M659" s="10">
        <v>9</v>
      </c>
      <c r="N659" s="13">
        <v>9</v>
      </c>
      <c r="O659" s="10" t="s">
        <v>37</v>
      </c>
      <c r="P659" s="5" t="e">
        <f>VLOOKUP(B659,[1]Sheet1!$B$6:$Q$265,16,0)</f>
        <v>#N/A</v>
      </c>
    </row>
    <row r="660" spans="1:16" x14ac:dyDescent="0.25">
      <c r="A660" s="10">
        <v>652</v>
      </c>
      <c r="B660" s="10">
        <v>301105</v>
      </c>
      <c r="C660" s="10">
        <v>24</v>
      </c>
      <c r="D660" s="11" t="s">
        <v>775</v>
      </c>
      <c r="E660" s="12" t="s">
        <v>772</v>
      </c>
      <c r="F660" s="10">
        <v>4</v>
      </c>
      <c r="G660" s="10">
        <v>11</v>
      </c>
      <c r="H660" s="10">
        <v>2002</v>
      </c>
      <c r="I660" s="10" t="s">
        <v>31</v>
      </c>
      <c r="J660" s="10" t="s">
        <v>27</v>
      </c>
      <c r="K660" s="10" t="s">
        <v>28</v>
      </c>
      <c r="L660" s="10">
        <v>6.25</v>
      </c>
      <c r="M660" s="10">
        <v>9</v>
      </c>
      <c r="N660" s="13">
        <v>8.5</v>
      </c>
      <c r="O660" s="10" t="s">
        <v>29</v>
      </c>
      <c r="P660" s="5" t="str">
        <f>VLOOKUP(B660,[1]Sheet1!$B$6:$Q$265,16,0)</f>
        <v>11A13</v>
      </c>
    </row>
    <row r="661" spans="1:16" x14ac:dyDescent="0.25">
      <c r="A661" s="10">
        <v>653</v>
      </c>
      <c r="B661" s="10">
        <v>301106</v>
      </c>
      <c r="C661" s="10">
        <v>24</v>
      </c>
      <c r="D661" s="11" t="s">
        <v>719</v>
      </c>
      <c r="E661" s="12" t="s">
        <v>772</v>
      </c>
      <c r="F661" s="10">
        <v>9</v>
      </c>
      <c r="G661" s="10">
        <v>1</v>
      </c>
      <c r="H661" s="10">
        <v>2002</v>
      </c>
      <c r="I661" s="10" t="s">
        <v>31</v>
      </c>
      <c r="J661" s="10" t="s">
        <v>27</v>
      </c>
      <c r="K661" s="10" t="s">
        <v>28</v>
      </c>
      <c r="L661" s="10">
        <v>9.25</v>
      </c>
      <c r="M661" s="10">
        <v>9.5</v>
      </c>
      <c r="N661" s="13">
        <v>9.5</v>
      </c>
      <c r="O661" s="10" t="s">
        <v>37</v>
      </c>
      <c r="P661" s="5" t="str">
        <f>VLOOKUP(B661,[1]Sheet1!$B$6:$Q$265,16,0)</f>
        <v>11A14</v>
      </c>
    </row>
    <row r="662" spans="1:16" x14ac:dyDescent="0.25">
      <c r="A662" s="10">
        <v>654</v>
      </c>
      <c r="B662" s="10">
        <v>301107</v>
      </c>
      <c r="C662" s="10">
        <v>24</v>
      </c>
      <c r="D662" s="11" t="s">
        <v>354</v>
      </c>
      <c r="E662" s="12" t="s">
        <v>772</v>
      </c>
      <c r="F662" s="10">
        <v>29</v>
      </c>
      <c r="G662" s="10">
        <v>4</v>
      </c>
      <c r="H662" s="10">
        <v>2002</v>
      </c>
      <c r="I662" s="10" t="s">
        <v>31</v>
      </c>
      <c r="J662" s="10" t="s">
        <v>27</v>
      </c>
      <c r="K662" s="10" t="s">
        <v>28</v>
      </c>
      <c r="L662" s="10">
        <v>7.25</v>
      </c>
      <c r="M662" s="10">
        <v>9.5</v>
      </c>
      <c r="N662" s="13">
        <v>9</v>
      </c>
      <c r="O662" s="10" t="s">
        <v>37</v>
      </c>
      <c r="P662" s="5" t="str">
        <f>VLOOKUP(B662,[1]Sheet1!$B$6:$Q$265,16,0)</f>
        <v>11A12</v>
      </c>
    </row>
    <row r="663" spans="1:16" x14ac:dyDescent="0.25">
      <c r="A663" s="10">
        <v>655</v>
      </c>
      <c r="B663" s="10">
        <v>301108</v>
      </c>
      <c r="C663" s="10">
        <v>24</v>
      </c>
      <c r="D663" s="11" t="s">
        <v>776</v>
      </c>
      <c r="E663" s="12" t="s">
        <v>772</v>
      </c>
      <c r="F663" s="10">
        <v>3</v>
      </c>
      <c r="G663" s="10">
        <v>6</v>
      </c>
      <c r="H663" s="10">
        <v>2002</v>
      </c>
      <c r="I663" s="10" t="s">
        <v>31</v>
      </c>
      <c r="J663" s="10" t="s">
        <v>32</v>
      </c>
      <c r="K663" s="10" t="s">
        <v>28</v>
      </c>
      <c r="L663" s="10">
        <v>9.25</v>
      </c>
      <c r="M663" s="10">
        <v>10</v>
      </c>
      <c r="N663" s="13">
        <v>10</v>
      </c>
      <c r="O663" s="10" t="s">
        <v>37</v>
      </c>
      <c r="P663" s="5" t="e">
        <f>VLOOKUP(B663,[1]Sheet1!$B$6:$Q$265,16,0)</f>
        <v>#N/A</v>
      </c>
    </row>
    <row r="664" spans="1:16" x14ac:dyDescent="0.25">
      <c r="A664" s="10">
        <v>656</v>
      </c>
      <c r="B664" s="10">
        <v>301109</v>
      </c>
      <c r="C664" s="10">
        <v>24</v>
      </c>
      <c r="D664" s="11" t="s">
        <v>372</v>
      </c>
      <c r="E664" s="12" t="s">
        <v>772</v>
      </c>
      <c r="F664" s="10">
        <v>6</v>
      </c>
      <c r="G664" s="10">
        <v>10</v>
      </c>
      <c r="H664" s="10">
        <v>2002</v>
      </c>
      <c r="I664" s="10" t="s">
        <v>31</v>
      </c>
      <c r="J664" s="10" t="s">
        <v>27</v>
      </c>
      <c r="K664" s="10" t="s">
        <v>28</v>
      </c>
      <c r="L664" s="10">
        <v>6.75</v>
      </c>
      <c r="M664" s="10">
        <v>10</v>
      </c>
      <c r="N664" s="13">
        <v>9</v>
      </c>
      <c r="O664" s="10" t="s">
        <v>37</v>
      </c>
      <c r="P664" s="5" t="str">
        <f>VLOOKUP(B664,[1]Sheet1!$B$6:$Q$265,16,0)</f>
        <v>11A3</v>
      </c>
    </row>
    <row r="665" spans="1:16" x14ac:dyDescent="0.25">
      <c r="A665" s="10">
        <v>657</v>
      </c>
      <c r="B665" s="10">
        <v>301110</v>
      </c>
      <c r="C665" s="10">
        <v>24</v>
      </c>
      <c r="D665" s="11" t="s">
        <v>777</v>
      </c>
      <c r="E665" s="12" t="s">
        <v>772</v>
      </c>
      <c r="F665" s="10">
        <v>10</v>
      </c>
      <c r="G665" s="10">
        <v>6</v>
      </c>
      <c r="H665" s="10">
        <v>2002</v>
      </c>
      <c r="I665" s="10" t="s">
        <v>31</v>
      </c>
      <c r="J665" s="10" t="s">
        <v>27</v>
      </c>
      <c r="K665" s="10" t="s">
        <v>28</v>
      </c>
      <c r="L665" s="10">
        <v>9</v>
      </c>
      <c r="M665" s="10">
        <v>9.5</v>
      </c>
      <c r="N665" s="13">
        <v>9.5</v>
      </c>
      <c r="O665" s="10" t="s">
        <v>37</v>
      </c>
      <c r="P665" s="5" t="str">
        <f>VLOOKUP(B665,[1]Sheet1!$B$6:$Q$265,16,0)</f>
        <v>11A3</v>
      </c>
    </row>
    <row r="666" spans="1:16" x14ac:dyDescent="0.25">
      <c r="A666" s="10">
        <v>658</v>
      </c>
      <c r="B666" s="10">
        <v>301111</v>
      </c>
      <c r="C666" s="10">
        <v>24</v>
      </c>
      <c r="D666" s="11" t="s">
        <v>778</v>
      </c>
      <c r="E666" s="12" t="s">
        <v>779</v>
      </c>
      <c r="F666" s="10">
        <v>17</v>
      </c>
      <c r="G666" s="10">
        <v>3</v>
      </c>
      <c r="H666" s="10">
        <v>2002</v>
      </c>
      <c r="I666" s="10" t="s">
        <v>31</v>
      </c>
      <c r="J666" s="10" t="s">
        <v>32</v>
      </c>
      <c r="K666" s="10" t="s">
        <v>28</v>
      </c>
      <c r="L666" s="10">
        <v>8.75</v>
      </c>
      <c r="M666" s="10">
        <v>9.75</v>
      </c>
      <c r="N666" s="13">
        <v>9.5</v>
      </c>
      <c r="O666" s="10" t="s">
        <v>37</v>
      </c>
      <c r="P666" s="5" t="e">
        <f>VLOOKUP(B666,[1]Sheet1!$B$6:$Q$265,16,0)</f>
        <v>#N/A</v>
      </c>
    </row>
    <row r="667" spans="1:16" x14ac:dyDescent="0.25">
      <c r="A667" s="10">
        <v>659</v>
      </c>
      <c r="B667" s="10">
        <v>301112</v>
      </c>
      <c r="C667" s="10">
        <v>24</v>
      </c>
      <c r="D667" s="11" t="s">
        <v>780</v>
      </c>
      <c r="E667" s="12" t="s">
        <v>781</v>
      </c>
      <c r="F667" s="10">
        <v>25</v>
      </c>
      <c r="G667" s="10">
        <v>1</v>
      </c>
      <c r="H667" s="10">
        <v>2002</v>
      </c>
      <c r="I667" s="10" t="s">
        <v>31</v>
      </c>
      <c r="J667" s="10" t="s">
        <v>35</v>
      </c>
      <c r="K667" s="10" t="s">
        <v>28</v>
      </c>
      <c r="L667" s="10">
        <v>8.25</v>
      </c>
      <c r="M667" s="10">
        <v>9.5</v>
      </c>
      <c r="N667" s="13">
        <v>9</v>
      </c>
      <c r="O667" s="10" t="s">
        <v>37</v>
      </c>
      <c r="P667" s="5" t="e">
        <f>VLOOKUP(B667,[1]Sheet1!$B$6:$Q$265,16,0)</f>
        <v>#N/A</v>
      </c>
    </row>
    <row r="668" spans="1:16" x14ac:dyDescent="0.25">
      <c r="A668" s="10">
        <v>660</v>
      </c>
      <c r="B668" s="10">
        <v>301113</v>
      </c>
      <c r="C668" s="10">
        <v>24</v>
      </c>
      <c r="D668" s="11" t="s">
        <v>555</v>
      </c>
      <c r="E668" s="12" t="s">
        <v>781</v>
      </c>
      <c r="F668" s="10">
        <v>10</v>
      </c>
      <c r="G668" s="10">
        <v>1</v>
      </c>
      <c r="H668" s="10">
        <v>2002</v>
      </c>
      <c r="I668" s="10" t="s">
        <v>62</v>
      </c>
      <c r="J668" s="10" t="s">
        <v>27</v>
      </c>
      <c r="K668" s="10" t="s">
        <v>28</v>
      </c>
      <c r="L668" s="10">
        <v>9.25</v>
      </c>
      <c r="M668" s="10">
        <v>9.5</v>
      </c>
      <c r="N668" s="13">
        <v>9.5</v>
      </c>
      <c r="O668" s="10" t="s">
        <v>37</v>
      </c>
      <c r="P668" s="5" t="str">
        <f>VLOOKUP(B668,[1]Sheet1!$B$6:$Q$265,16,0)</f>
        <v>11A3</v>
      </c>
    </row>
    <row r="669" spans="1:16" x14ac:dyDescent="0.25">
      <c r="A669" s="10">
        <v>661</v>
      </c>
      <c r="B669" s="10">
        <v>301114</v>
      </c>
      <c r="C669" s="10">
        <v>24</v>
      </c>
      <c r="D669" s="11" t="s">
        <v>782</v>
      </c>
      <c r="E669" s="12" t="s">
        <v>781</v>
      </c>
      <c r="F669" s="10">
        <v>16</v>
      </c>
      <c r="G669" s="10">
        <v>10</v>
      </c>
      <c r="H669" s="10">
        <v>2002</v>
      </c>
      <c r="I669" s="10" t="s">
        <v>31</v>
      </c>
      <c r="J669" s="10" t="s">
        <v>27</v>
      </c>
      <c r="K669" s="10" t="s">
        <v>28</v>
      </c>
      <c r="L669" s="10">
        <v>6.75</v>
      </c>
      <c r="M669" s="10">
        <v>9</v>
      </c>
      <c r="N669" s="13">
        <v>8.5</v>
      </c>
      <c r="O669" s="10" t="s">
        <v>29</v>
      </c>
      <c r="P669" s="5" t="str">
        <f>VLOOKUP(B669,[1]Sheet1!$B$6:$Q$265,16,0)</f>
        <v>11A13</v>
      </c>
    </row>
    <row r="670" spans="1:16" x14ac:dyDescent="0.25">
      <c r="A670" s="10">
        <v>662</v>
      </c>
      <c r="B670" s="10">
        <v>301115</v>
      </c>
      <c r="C670" s="10">
        <v>24</v>
      </c>
      <c r="D670" s="11" t="s">
        <v>391</v>
      </c>
      <c r="E670" s="12" t="s">
        <v>783</v>
      </c>
      <c r="F670" s="10">
        <v>14</v>
      </c>
      <c r="G670" s="10">
        <v>4</v>
      </c>
      <c r="H670" s="10">
        <v>2002</v>
      </c>
      <c r="I670" s="10" t="s">
        <v>31</v>
      </c>
      <c r="J670" s="10" t="s">
        <v>32</v>
      </c>
      <c r="K670" s="10" t="s">
        <v>28</v>
      </c>
      <c r="L670" s="10">
        <v>8.75</v>
      </c>
      <c r="M670" s="10">
        <v>9</v>
      </c>
      <c r="N670" s="13">
        <v>9</v>
      </c>
      <c r="O670" s="10" t="s">
        <v>37</v>
      </c>
      <c r="P670" s="5" t="e">
        <f>VLOOKUP(B670,[1]Sheet1!$B$6:$Q$265,16,0)</f>
        <v>#N/A</v>
      </c>
    </row>
    <row r="671" spans="1:16" x14ac:dyDescent="0.25">
      <c r="A671" s="10">
        <v>663</v>
      </c>
      <c r="B671" s="10">
        <v>301116</v>
      </c>
      <c r="C671" s="10">
        <v>24</v>
      </c>
      <c r="D671" s="11" t="s">
        <v>784</v>
      </c>
      <c r="E671" s="12" t="s">
        <v>785</v>
      </c>
      <c r="F671" s="10">
        <v>7</v>
      </c>
      <c r="G671" s="10">
        <v>6</v>
      </c>
      <c r="H671" s="10">
        <v>2001</v>
      </c>
      <c r="I671" s="10" t="s">
        <v>31</v>
      </c>
      <c r="J671" s="10" t="s">
        <v>35</v>
      </c>
      <c r="K671" s="10" t="s">
        <v>28</v>
      </c>
      <c r="L671" s="10">
        <v>5.5</v>
      </c>
      <c r="M671" s="10">
        <v>10</v>
      </c>
      <c r="N671" s="13">
        <v>9</v>
      </c>
      <c r="O671" s="10" t="s">
        <v>37</v>
      </c>
      <c r="P671" s="5" t="e">
        <f>VLOOKUP(B671,[1]Sheet1!$B$6:$Q$265,16,0)</f>
        <v>#N/A</v>
      </c>
    </row>
    <row r="672" spans="1:16" x14ac:dyDescent="0.25">
      <c r="A672" s="10">
        <v>664</v>
      </c>
      <c r="B672" s="10">
        <v>301117</v>
      </c>
      <c r="C672" s="10">
        <v>24</v>
      </c>
      <c r="D672" s="11" t="s">
        <v>786</v>
      </c>
      <c r="E672" s="12" t="s">
        <v>785</v>
      </c>
      <c r="F672" s="10">
        <v>29</v>
      </c>
      <c r="G672" s="10">
        <v>6</v>
      </c>
      <c r="H672" s="10">
        <v>2001</v>
      </c>
      <c r="I672" s="10" t="s">
        <v>31</v>
      </c>
      <c r="J672" s="10" t="s">
        <v>32</v>
      </c>
      <c r="K672" s="10" t="s">
        <v>28</v>
      </c>
      <c r="L672" s="10">
        <v>9</v>
      </c>
      <c r="M672" s="10">
        <v>10</v>
      </c>
      <c r="N672" s="13">
        <v>10</v>
      </c>
      <c r="O672" s="10" t="s">
        <v>37</v>
      </c>
      <c r="P672" s="5" t="e">
        <f>VLOOKUP(B672,[1]Sheet1!$B$6:$Q$265,16,0)</f>
        <v>#N/A</v>
      </c>
    </row>
    <row r="673" spans="1:16" x14ac:dyDescent="0.25">
      <c r="A673" s="10">
        <v>665</v>
      </c>
      <c r="B673" s="10">
        <v>301118</v>
      </c>
      <c r="C673" s="10">
        <v>24</v>
      </c>
      <c r="D673" s="11" t="s">
        <v>130</v>
      </c>
      <c r="E673" s="12" t="s">
        <v>785</v>
      </c>
      <c r="F673" s="10">
        <v>8</v>
      </c>
      <c r="G673" s="10">
        <v>9</v>
      </c>
      <c r="H673" s="10">
        <v>2002</v>
      </c>
      <c r="I673" s="10" t="s">
        <v>31</v>
      </c>
      <c r="J673" s="10" t="s">
        <v>35</v>
      </c>
      <c r="K673" s="10" t="s">
        <v>28</v>
      </c>
      <c r="L673" s="10">
        <v>3.25</v>
      </c>
      <c r="M673" s="10">
        <v>9</v>
      </c>
      <c r="N673" s="13">
        <v>7.5</v>
      </c>
      <c r="O673" s="10" t="s">
        <v>39</v>
      </c>
      <c r="P673" s="5" t="e">
        <f>VLOOKUP(B673,[1]Sheet1!$B$6:$Q$265,16,0)</f>
        <v>#N/A</v>
      </c>
    </row>
    <row r="674" spans="1:16" x14ac:dyDescent="0.25">
      <c r="A674" s="10">
        <v>666</v>
      </c>
      <c r="B674" s="10">
        <v>301119</v>
      </c>
      <c r="C674" s="10">
        <v>24</v>
      </c>
      <c r="D674" s="11" t="s">
        <v>222</v>
      </c>
      <c r="E674" s="12" t="s">
        <v>785</v>
      </c>
      <c r="F674" s="10">
        <v>7</v>
      </c>
      <c r="G674" s="10">
        <v>10</v>
      </c>
      <c r="H674" s="10">
        <v>2002</v>
      </c>
      <c r="I674" s="10" t="s">
        <v>140</v>
      </c>
      <c r="J674" s="10" t="s">
        <v>35</v>
      </c>
      <c r="K674" s="10" t="s">
        <v>28</v>
      </c>
      <c r="L674" s="10">
        <v>9</v>
      </c>
      <c r="M674" s="10">
        <v>9.75</v>
      </c>
      <c r="N674" s="13">
        <v>9.5</v>
      </c>
      <c r="O674" s="10" t="s">
        <v>37</v>
      </c>
      <c r="P674" s="5" t="e">
        <f>VLOOKUP(B674,[1]Sheet1!$B$6:$Q$265,16,0)</f>
        <v>#N/A</v>
      </c>
    </row>
    <row r="675" spans="1:16" x14ac:dyDescent="0.25">
      <c r="A675" s="10">
        <v>667</v>
      </c>
      <c r="B675" s="10">
        <v>301120</v>
      </c>
      <c r="C675" s="10">
        <v>24</v>
      </c>
      <c r="D675" s="11" t="s">
        <v>215</v>
      </c>
      <c r="E675" s="12" t="s">
        <v>785</v>
      </c>
      <c r="F675" s="10">
        <v>20</v>
      </c>
      <c r="G675" s="10">
        <v>3</v>
      </c>
      <c r="H675" s="10">
        <v>2002</v>
      </c>
      <c r="I675" s="10" t="s">
        <v>31</v>
      </c>
      <c r="J675" s="10" t="s">
        <v>35</v>
      </c>
      <c r="K675" s="10" t="s">
        <v>28</v>
      </c>
      <c r="L675" s="10">
        <v>9</v>
      </c>
      <c r="M675" s="10">
        <v>9.75</v>
      </c>
      <c r="N675" s="13">
        <v>9.5</v>
      </c>
      <c r="O675" s="10" t="s">
        <v>37</v>
      </c>
      <c r="P675" s="5" t="e">
        <f>VLOOKUP(B675,[1]Sheet1!$B$6:$Q$265,16,0)</f>
        <v>#N/A</v>
      </c>
    </row>
    <row r="676" spans="1:16" x14ac:dyDescent="0.25">
      <c r="A676" s="10">
        <v>668</v>
      </c>
      <c r="B676" s="10">
        <v>301121</v>
      </c>
      <c r="C676" s="10">
        <v>24</v>
      </c>
      <c r="D676" s="11" t="s">
        <v>183</v>
      </c>
      <c r="E676" s="12" t="s">
        <v>785</v>
      </c>
      <c r="F676" s="10">
        <v>23</v>
      </c>
      <c r="G676" s="10">
        <v>6</v>
      </c>
      <c r="H676" s="10">
        <v>2002</v>
      </c>
      <c r="I676" s="10" t="s">
        <v>31</v>
      </c>
      <c r="J676" s="10" t="s">
        <v>35</v>
      </c>
      <c r="K676" s="10" t="s">
        <v>28</v>
      </c>
      <c r="L676" s="10">
        <v>8.75</v>
      </c>
      <c r="M676" s="10">
        <v>10</v>
      </c>
      <c r="N676" s="13">
        <v>9.5</v>
      </c>
      <c r="O676" s="10" t="s">
        <v>37</v>
      </c>
      <c r="P676" s="5" t="e">
        <f>VLOOKUP(B676,[1]Sheet1!$B$6:$Q$265,16,0)</f>
        <v>#N/A</v>
      </c>
    </row>
    <row r="677" spans="1:16" x14ac:dyDescent="0.25">
      <c r="A677" s="10">
        <v>669</v>
      </c>
      <c r="B677" s="10">
        <v>301122</v>
      </c>
      <c r="C677" s="10">
        <v>24</v>
      </c>
      <c r="D677" s="11" t="s">
        <v>787</v>
      </c>
      <c r="E677" s="12" t="s">
        <v>785</v>
      </c>
      <c r="F677" s="10">
        <v>4</v>
      </c>
      <c r="G677" s="10">
        <v>11</v>
      </c>
      <c r="H677" s="10">
        <v>2002</v>
      </c>
      <c r="I677" s="10" t="s">
        <v>31</v>
      </c>
      <c r="J677" s="10" t="s">
        <v>35</v>
      </c>
      <c r="K677" s="10" t="s">
        <v>28</v>
      </c>
      <c r="L677" s="10">
        <v>3.75</v>
      </c>
      <c r="M677" s="10">
        <v>10</v>
      </c>
      <c r="N677" s="13">
        <v>8.5</v>
      </c>
      <c r="O677" s="10" t="s">
        <v>39</v>
      </c>
      <c r="P677" s="5" t="e">
        <f>VLOOKUP(B677,[1]Sheet1!$B$6:$Q$265,16,0)</f>
        <v>#N/A</v>
      </c>
    </row>
    <row r="678" spans="1:16" x14ac:dyDescent="0.25">
      <c r="A678" s="10">
        <v>670</v>
      </c>
      <c r="B678" s="10">
        <v>301123</v>
      </c>
      <c r="C678" s="10">
        <v>24</v>
      </c>
      <c r="D678" s="11" t="s">
        <v>788</v>
      </c>
      <c r="E678" s="12" t="s">
        <v>785</v>
      </c>
      <c r="F678" s="10">
        <v>2</v>
      </c>
      <c r="G678" s="10">
        <v>2</v>
      </c>
      <c r="H678" s="10">
        <v>2002</v>
      </c>
      <c r="I678" s="10" t="s">
        <v>93</v>
      </c>
      <c r="J678" s="10" t="s">
        <v>27</v>
      </c>
      <c r="K678" s="10" t="s">
        <v>28</v>
      </c>
      <c r="L678" s="10">
        <v>7.75</v>
      </c>
      <c r="M678" s="10">
        <v>9.5</v>
      </c>
      <c r="N678" s="13">
        <v>9</v>
      </c>
      <c r="O678" s="10" t="s">
        <v>37</v>
      </c>
      <c r="P678" s="5" t="str">
        <f>VLOOKUP(B678,[1]Sheet1!$B$6:$Q$265,16,0)</f>
        <v>11A3</v>
      </c>
    </row>
    <row r="679" spans="1:16" x14ac:dyDescent="0.25">
      <c r="A679" s="10">
        <v>671</v>
      </c>
      <c r="B679" s="10">
        <v>301124</v>
      </c>
      <c r="C679" s="10">
        <v>24</v>
      </c>
      <c r="D679" s="11" t="s">
        <v>789</v>
      </c>
      <c r="E679" s="12" t="s">
        <v>790</v>
      </c>
      <c r="F679" s="10">
        <v>16</v>
      </c>
      <c r="G679" s="10">
        <v>4</v>
      </c>
      <c r="H679" s="10">
        <v>2002</v>
      </c>
      <c r="I679" s="10" t="s">
        <v>31</v>
      </c>
      <c r="J679" s="10" t="s">
        <v>32</v>
      </c>
      <c r="K679" s="10" t="s">
        <v>28</v>
      </c>
      <c r="L679" s="10">
        <v>9.75</v>
      </c>
      <c r="M679" s="10">
        <v>9</v>
      </c>
      <c r="N679" s="13">
        <v>9</v>
      </c>
      <c r="O679" s="10" t="s">
        <v>37</v>
      </c>
      <c r="P679" s="5" t="e">
        <f>VLOOKUP(B679,[1]Sheet1!$B$6:$Q$265,16,0)</f>
        <v>#N/A</v>
      </c>
    </row>
    <row r="680" spans="1:16" x14ac:dyDescent="0.25">
      <c r="A680" s="10">
        <v>672</v>
      </c>
      <c r="B680" s="10">
        <v>301125</v>
      </c>
      <c r="C680" s="10">
        <v>24</v>
      </c>
      <c r="D680" s="11" t="s">
        <v>791</v>
      </c>
      <c r="E680" s="12" t="s">
        <v>792</v>
      </c>
      <c r="F680" s="10">
        <v>11</v>
      </c>
      <c r="G680" s="10">
        <v>6</v>
      </c>
      <c r="H680" s="10">
        <v>2002</v>
      </c>
      <c r="I680" s="10" t="s">
        <v>31</v>
      </c>
      <c r="J680" s="10" t="s">
        <v>32</v>
      </c>
      <c r="K680" s="10" t="s">
        <v>28</v>
      </c>
      <c r="L680" s="10">
        <v>7.25</v>
      </c>
      <c r="M680" s="10">
        <v>10</v>
      </c>
      <c r="N680" s="13">
        <v>9.5</v>
      </c>
      <c r="O680" s="10" t="s">
        <v>37</v>
      </c>
      <c r="P680" s="5" t="e">
        <f>VLOOKUP(B680,[1]Sheet1!$B$6:$Q$265,16,0)</f>
        <v>#N/A</v>
      </c>
    </row>
    <row r="681" spans="1:16" x14ac:dyDescent="0.25">
      <c r="A681" s="10">
        <v>673</v>
      </c>
      <c r="B681" s="10">
        <v>301126</v>
      </c>
      <c r="C681" s="10">
        <v>25</v>
      </c>
      <c r="D681" s="11" t="s">
        <v>733</v>
      </c>
      <c r="E681" s="12" t="s">
        <v>792</v>
      </c>
      <c r="F681" s="10">
        <v>23</v>
      </c>
      <c r="G681" s="10">
        <v>1</v>
      </c>
      <c r="H681" s="10">
        <v>2002</v>
      </c>
      <c r="I681" s="10" t="s">
        <v>31</v>
      </c>
      <c r="J681" s="10" t="s">
        <v>27</v>
      </c>
      <c r="K681" s="10" t="s">
        <v>28</v>
      </c>
      <c r="L681" s="10">
        <v>5.75</v>
      </c>
      <c r="M681" s="10">
        <v>9.75</v>
      </c>
      <c r="N681" s="13">
        <v>9</v>
      </c>
      <c r="O681" s="10" t="s">
        <v>37</v>
      </c>
      <c r="P681" s="5" t="str">
        <f>VLOOKUP(B681,[1]Sheet1!$B$6:$Q$265,16,0)</f>
        <v>11A12</v>
      </c>
    </row>
    <row r="682" spans="1:16" x14ac:dyDescent="0.25">
      <c r="A682" s="10">
        <v>674</v>
      </c>
      <c r="B682" s="10">
        <v>301127</v>
      </c>
      <c r="C682" s="10">
        <v>25</v>
      </c>
      <c r="D682" s="11" t="s">
        <v>793</v>
      </c>
      <c r="E682" s="12" t="s">
        <v>792</v>
      </c>
      <c r="F682" s="10">
        <v>29</v>
      </c>
      <c r="G682" s="10">
        <v>6</v>
      </c>
      <c r="H682" s="10">
        <v>2002</v>
      </c>
      <c r="I682" s="10" t="s">
        <v>298</v>
      </c>
      <c r="J682" s="10" t="s">
        <v>32</v>
      </c>
      <c r="K682" s="10" t="s">
        <v>28</v>
      </c>
      <c r="L682" s="10">
        <v>9</v>
      </c>
      <c r="M682" s="10">
        <v>9</v>
      </c>
      <c r="N682" s="13">
        <v>9</v>
      </c>
      <c r="O682" s="10" t="s">
        <v>37</v>
      </c>
      <c r="P682" s="5" t="e">
        <f>VLOOKUP(B682,[1]Sheet1!$B$6:$Q$265,16,0)</f>
        <v>#N/A</v>
      </c>
    </row>
    <row r="683" spans="1:16" x14ac:dyDescent="0.25">
      <c r="A683" s="10">
        <v>675</v>
      </c>
      <c r="B683" s="10">
        <v>301128</v>
      </c>
      <c r="C683" s="10">
        <v>25</v>
      </c>
      <c r="D683" s="11" t="s">
        <v>794</v>
      </c>
      <c r="E683" s="12" t="s">
        <v>792</v>
      </c>
      <c r="F683" s="10">
        <v>3</v>
      </c>
      <c r="G683" s="10">
        <v>11</v>
      </c>
      <c r="H683" s="10">
        <v>2001</v>
      </c>
      <c r="I683" s="10" t="s">
        <v>75</v>
      </c>
      <c r="J683" s="10" t="s">
        <v>27</v>
      </c>
      <c r="K683" s="10" t="s">
        <v>28</v>
      </c>
      <c r="L683" s="10">
        <v>6</v>
      </c>
      <c r="M683" s="10">
        <v>7</v>
      </c>
      <c r="N683" s="13">
        <v>7</v>
      </c>
      <c r="O683" s="10" t="s">
        <v>29</v>
      </c>
      <c r="P683" s="5" t="str">
        <f>VLOOKUP(B683,[1]Sheet1!$B$6:$Q$265,16,0)</f>
        <v>11A13</v>
      </c>
    </row>
    <row r="684" spans="1:16" x14ac:dyDescent="0.25">
      <c r="A684" s="10">
        <v>676</v>
      </c>
      <c r="B684" s="10">
        <v>301129</v>
      </c>
      <c r="C684" s="10">
        <v>25</v>
      </c>
      <c r="D684" s="11" t="s">
        <v>795</v>
      </c>
      <c r="E684" s="12" t="s">
        <v>796</v>
      </c>
      <c r="F684" s="10">
        <v>3</v>
      </c>
      <c r="G684" s="10">
        <v>6</v>
      </c>
      <c r="H684" s="10">
        <v>2002</v>
      </c>
      <c r="I684" s="10" t="s">
        <v>31</v>
      </c>
      <c r="J684" s="10" t="s">
        <v>35</v>
      </c>
      <c r="K684" s="10" t="s">
        <v>28</v>
      </c>
      <c r="L684" s="10">
        <v>9.25</v>
      </c>
      <c r="M684" s="10">
        <v>9.5</v>
      </c>
      <c r="N684" s="13">
        <v>9.5</v>
      </c>
      <c r="O684" s="10" t="s">
        <v>37</v>
      </c>
      <c r="P684" s="5" t="e">
        <f>VLOOKUP(B684,[1]Sheet1!$B$6:$Q$265,16,0)</f>
        <v>#N/A</v>
      </c>
    </row>
    <row r="685" spans="1:16" x14ac:dyDescent="0.25">
      <c r="A685" s="10">
        <v>677</v>
      </c>
      <c r="B685" s="10">
        <v>301130</v>
      </c>
      <c r="C685" s="10">
        <v>25</v>
      </c>
      <c r="D685" s="11" t="s">
        <v>797</v>
      </c>
      <c r="E685" s="12" t="s">
        <v>798</v>
      </c>
      <c r="F685" s="10">
        <v>16</v>
      </c>
      <c r="G685" s="10">
        <v>9</v>
      </c>
      <c r="H685" s="10">
        <v>2002</v>
      </c>
      <c r="I685" s="10" t="s">
        <v>799</v>
      </c>
      <c r="J685" s="10" t="s">
        <v>27</v>
      </c>
      <c r="K685" s="10" t="s">
        <v>28</v>
      </c>
      <c r="L685" s="10">
        <v>9.5</v>
      </c>
      <c r="M685" s="10">
        <v>8</v>
      </c>
      <c r="N685" s="13">
        <v>8.5</v>
      </c>
      <c r="O685" s="10" t="s">
        <v>29</v>
      </c>
      <c r="P685" s="5" t="str">
        <f>VLOOKUP(B685,[1]Sheet1!$B$6:$Q$265,16,0)</f>
        <v>11A3</v>
      </c>
    </row>
    <row r="686" spans="1:16" x14ac:dyDescent="0.25">
      <c r="A686" s="10">
        <v>678</v>
      </c>
      <c r="B686" s="10">
        <v>301131</v>
      </c>
      <c r="C686" s="10">
        <v>25</v>
      </c>
      <c r="D686" s="11" t="s">
        <v>645</v>
      </c>
      <c r="E686" s="12" t="s">
        <v>798</v>
      </c>
      <c r="F686" s="10">
        <v>5</v>
      </c>
      <c r="G686" s="10">
        <v>1</v>
      </c>
      <c r="H686" s="10">
        <v>2002</v>
      </c>
      <c r="I686" s="10" t="s">
        <v>31</v>
      </c>
      <c r="J686" s="10" t="s">
        <v>32</v>
      </c>
      <c r="K686" s="10" t="s">
        <v>28</v>
      </c>
      <c r="L686" s="10">
        <v>9.25</v>
      </c>
      <c r="M686" s="10">
        <v>8</v>
      </c>
      <c r="N686" s="13">
        <v>8.5</v>
      </c>
      <c r="O686" s="10" t="s">
        <v>29</v>
      </c>
      <c r="P686" s="5" t="e">
        <f>VLOOKUP(B686,[1]Sheet1!$B$6:$Q$265,16,0)</f>
        <v>#N/A</v>
      </c>
    </row>
    <row r="687" spans="1:16" x14ac:dyDescent="0.25">
      <c r="A687" s="10">
        <v>679</v>
      </c>
      <c r="B687" s="10">
        <v>301132</v>
      </c>
      <c r="C687" s="10">
        <v>25</v>
      </c>
      <c r="D687" s="11" t="s">
        <v>800</v>
      </c>
      <c r="E687" s="12" t="s">
        <v>798</v>
      </c>
      <c r="F687" s="10">
        <v>4</v>
      </c>
      <c r="G687" s="10">
        <v>12</v>
      </c>
      <c r="H687" s="10">
        <v>2002</v>
      </c>
      <c r="I687" s="10" t="s">
        <v>31</v>
      </c>
      <c r="J687" s="10" t="s">
        <v>32</v>
      </c>
      <c r="K687" s="10" t="s">
        <v>28</v>
      </c>
      <c r="L687" s="10">
        <v>8.5</v>
      </c>
      <c r="M687" s="10">
        <v>9.5</v>
      </c>
      <c r="N687" s="13">
        <v>9.5</v>
      </c>
      <c r="O687" s="10" t="s">
        <v>37</v>
      </c>
      <c r="P687" s="5" t="e">
        <f>VLOOKUP(B687,[1]Sheet1!$B$6:$Q$265,16,0)</f>
        <v>#N/A</v>
      </c>
    </row>
    <row r="688" spans="1:16" x14ac:dyDescent="0.25">
      <c r="A688" s="10">
        <v>680</v>
      </c>
      <c r="B688" s="10">
        <v>301133</v>
      </c>
      <c r="C688" s="10">
        <v>25</v>
      </c>
      <c r="D688" s="11" t="s">
        <v>801</v>
      </c>
      <c r="E688" s="12" t="s">
        <v>798</v>
      </c>
      <c r="F688" s="10">
        <v>3</v>
      </c>
      <c r="G688" s="10">
        <v>11</v>
      </c>
      <c r="H688" s="10">
        <v>2002</v>
      </c>
      <c r="I688" s="10" t="s">
        <v>31</v>
      </c>
      <c r="J688" s="10" t="s">
        <v>35</v>
      </c>
      <c r="K688" s="10" t="s">
        <v>28</v>
      </c>
      <c r="L688" s="10">
        <v>9</v>
      </c>
      <c r="M688" s="10">
        <v>8.5</v>
      </c>
      <c r="N688" s="13">
        <v>8.5</v>
      </c>
      <c r="O688" s="10" t="s">
        <v>29</v>
      </c>
      <c r="P688" s="5" t="e">
        <f>VLOOKUP(B688,[1]Sheet1!$B$6:$Q$265,16,0)</f>
        <v>#N/A</v>
      </c>
    </row>
    <row r="689" spans="1:16" x14ac:dyDescent="0.25">
      <c r="A689" s="10">
        <v>681</v>
      </c>
      <c r="B689" s="10">
        <v>301134</v>
      </c>
      <c r="C689" s="10">
        <v>25</v>
      </c>
      <c r="D689" s="11" t="s">
        <v>493</v>
      </c>
      <c r="E689" s="12" t="s">
        <v>798</v>
      </c>
      <c r="F689" s="10">
        <v>26</v>
      </c>
      <c r="G689" s="10">
        <v>10</v>
      </c>
      <c r="H689" s="10">
        <v>2002</v>
      </c>
      <c r="I689" s="10" t="s">
        <v>31</v>
      </c>
      <c r="J689" s="10" t="s">
        <v>32</v>
      </c>
      <c r="K689" s="10" t="s">
        <v>28</v>
      </c>
      <c r="L689" s="10">
        <v>9.5</v>
      </c>
      <c r="M689" s="10">
        <v>8</v>
      </c>
      <c r="N689" s="13">
        <v>8.5</v>
      </c>
      <c r="O689" s="10" t="s">
        <v>29</v>
      </c>
      <c r="P689" s="5" t="e">
        <f>VLOOKUP(B689,[1]Sheet1!$B$6:$Q$265,16,0)</f>
        <v>#N/A</v>
      </c>
    </row>
    <row r="690" spans="1:16" x14ac:dyDescent="0.25">
      <c r="A690" s="10">
        <v>682</v>
      </c>
      <c r="B690" s="10">
        <v>301135</v>
      </c>
      <c r="C690" s="10">
        <v>25</v>
      </c>
      <c r="D690" s="11" t="s">
        <v>130</v>
      </c>
      <c r="E690" s="12" t="s">
        <v>802</v>
      </c>
      <c r="F690" s="10">
        <v>8</v>
      </c>
      <c r="G690" s="10">
        <v>10</v>
      </c>
      <c r="H690" s="10">
        <v>2002</v>
      </c>
      <c r="I690" s="10" t="s">
        <v>31</v>
      </c>
      <c r="J690" s="10" t="s">
        <v>32</v>
      </c>
      <c r="K690" s="10" t="s">
        <v>28</v>
      </c>
      <c r="L690" s="10">
        <v>9.75</v>
      </c>
      <c r="M690" s="10">
        <v>8</v>
      </c>
      <c r="N690" s="13">
        <v>8.5</v>
      </c>
      <c r="O690" s="10" t="s">
        <v>29</v>
      </c>
      <c r="P690" s="5" t="e">
        <f>VLOOKUP(B690,[1]Sheet1!$B$6:$Q$265,16,0)</f>
        <v>#N/A</v>
      </c>
    </row>
    <row r="691" spans="1:16" x14ac:dyDescent="0.25">
      <c r="A691" s="10">
        <v>683</v>
      </c>
      <c r="B691" s="10">
        <v>301136</v>
      </c>
      <c r="C691" s="10">
        <v>25</v>
      </c>
      <c r="D691" s="11" t="s">
        <v>803</v>
      </c>
      <c r="E691" s="12" t="s">
        <v>804</v>
      </c>
      <c r="F691" s="10">
        <v>12</v>
      </c>
      <c r="G691" s="10">
        <v>5</v>
      </c>
      <c r="H691" s="10">
        <v>2002</v>
      </c>
      <c r="I691" s="10" t="s">
        <v>31</v>
      </c>
      <c r="J691" s="10" t="s">
        <v>32</v>
      </c>
      <c r="K691" s="10" t="s">
        <v>28</v>
      </c>
      <c r="L691" s="10">
        <v>9.75</v>
      </c>
      <c r="M691" s="10">
        <v>10</v>
      </c>
      <c r="N691" s="13">
        <v>10</v>
      </c>
      <c r="O691" s="10" t="s">
        <v>37</v>
      </c>
      <c r="P691" s="5" t="e">
        <f>VLOOKUP(B691,[1]Sheet1!$B$6:$Q$265,16,0)</f>
        <v>#N/A</v>
      </c>
    </row>
    <row r="692" spans="1:16" x14ac:dyDescent="0.25">
      <c r="A692" s="10">
        <v>684</v>
      </c>
      <c r="B692" s="10">
        <v>301137</v>
      </c>
      <c r="C692" s="10">
        <v>25</v>
      </c>
      <c r="D692" s="11" t="s">
        <v>805</v>
      </c>
      <c r="E692" s="12" t="s">
        <v>804</v>
      </c>
      <c r="F692" s="10">
        <v>19</v>
      </c>
      <c r="G692" s="10">
        <v>8</v>
      </c>
      <c r="H692" s="10">
        <v>2002</v>
      </c>
      <c r="I692" s="10" t="s">
        <v>31</v>
      </c>
      <c r="J692" s="10" t="s">
        <v>32</v>
      </c>
      <c r="K692" s="10" t="s">
        <v>28</v>
      </c>
      <c r="L692" s="10">
        <v>8.5</v>
      </c>
      <c r="M692" s="10">
        <v>7</v>
      </c>
      <c r="N692" s="13">
        <v>7.5</v>
      </c>
      <c r="O692" s="10" t="s">
        <v>29</v>
      </c>
      <c r="P692" s="5" t="e">
        <f>VLOOKUP(B692,[1]Sheet1!$B$6:$Q$265,16,0)</f>
        <v>#N/A</v>
      </c>
    </row>
    <row r="693" spans="1:16" x14ac:dyDescent="0.25">
      <c r="A693" s="10">
        <v>685</v>
      </c>
      <c r="B693" s="10">
        <v>301138</v>
      </c>
      <c r="C693" s="10">
        <v>25</v>
      </c>
      <c r="D693" s="11" t="s">
        <v>632</v>
      </c>
      <c r="E693" s="12" t="s">
        <v>804</v>
      </c>
      <c r="F693" s="10">
        <v>15</v>
      </c>
      <c r="G693" s="10">
        <v>8</v>
      </c>
      <c r="H693" s="10">
        <v>2002</v>
      </c>
      <c r="I693" s="10" t="s">
        <v>75</v>
      </c>
      <c r="J693" s="10" t="s">
        <v>27</v>
      </c>
      <c r="K693" s="10" t="s">
        <v>28</v>
      </c>
      <c r="L693" s="10">
        <v>9.25</v>
      </c>
      <c r="M693" s="10">
        <v>7</v>
      </c>
      <c r="N693" s="13">
        <v>7.5</v>
      </c>
      <c r="O693" s="10" t="s">
        <v>29</v>
      </c>
      <c r="P693" s="5" t="str">
        <f>VLOOKUP(B693,[1]Sheet1!$B$6:$Q$265,16,0)</f>
        <v>11A1</v>
      </c>
    </row>
    <row r="694" spans="1:16" x14ac:dyDescent="0.25">
      <c r="A694" s="10">
        <v>686</v>
      </c>
      <c r="B694" s="10">
        <v>301139</v>
      </c>
      <c r="C694" s="10">
        <v>25</v>
      </c>
      <c r="D694" s="11" t="s">
        <v>806</v>
      </c>
      <c r="E694" s="12" t="s">
        <v>807</v>
      </c>
      <c r="F694" s="10">
        <v>7</v>
      </c>
      <c r="G694" s="10">
        <v>3</v>
      </c>
      <c r="H694" s="10">
        <v>2002</v>
      </c>
      <c r="I694" s="10" t="s">
        <v>31</v>
      </c>
      <c r="J694" s="10" t="s">
        <v>27</v>
      </c>
      <c r="K694" s="10" t="s">
        <v>28</v>
      </c>
      <c r="L694" s="10">
        <v>9.25</v>
      </c>
      <c r="M694" s="10">
        <v>7</v>
      </c>
      <c r="N694" s="13">
        <v>7.5</v>
      </c>
      <c r="O694" s="10" t="s">
        <v>29</v>
      </c>
      <c r="P694" s="5" t="str">
        <f>VLOOKUP(B694,[1]Sheet1!$B$6:$Q$265,16,0)</f>
        <v>11A14</v>
      </c>
    </row>
    <row r="695" spans="1:16" x14ac:dyDescent="0.25">
      <c r="A695" s="10">
        <v>687</v>
      </c>
      <c r="B695" s="10">
        <v>301140</v>
      </c>
      <c r="C695" s="10">
        <v>25</v>
      </c>
      <c r="D695" s="11" t="s">
        <v>808</v>
      </c>
      <c r="E695" s="12" t="s">
        <v>807</v>
      </c>
      <c r="F695" s="10">
        <v>2</v>
      </c>
      <c r="G695" s="10">
        <v>10</v>
      </c>
      <c r="H695" s="10">
        <v>2002</v>
      </c>
      <c r="I695" s="10" t="s">
        <v>31</v>
      </c>
      <c r="J695" s="10" t="s">
        <v>27</v>
      </c>
      <c r="K695" s="10" t="s">
        <v>28</v>
      </c>
      <c r="L695" s="10">
        <v>7.25</v>
      </c>
      <c r="M695" s="10">
        <v>9.5</v>
      </c>
      <c r="N695" s="13">
        <v>9</v>
      </c>
      <c r="O695" s="10" t="s">
        <v>37</v>
      </c>
      <c r="P695" s="5" t="str">
        <f>VLOOKUP(B695,[1]Sheet1!$B$6:$Q$265,16,0)</f>
        <v>11A12</v>
      </c>
    </row>
    <row r="696" spans="1:16" x14ac:dyDescent="0.25">
      <c r="A696" s="10">
        <v>688</v>
      </c>
      <c r="B696" s="10">
        <v>301141</v>
      </c>
      <c r="C696" s="10">
        <v>25</v>
      </c>
      <c r="D696" s="11" t="s">
        <v>655</v>
      </c>
      <c r="E696" s="12" t="s">
        <v>807</v>
      </c>
      <c r="F696" s="10">
        <v>6</v>
      </c>
      <c r="G696" s="10">
        <v>10</v>
      </c>
      <c r="H696" s="10">
        <v>2002</v>
      </c>
      <c r="I696" s="10" t="s">
        <v>31</v>
      </c>
      <c r="J696" s="10" t="s">
        <v>32</v>
      </c>
      <c r="K696" s="10" t="s">
        <v>28</v>
      </c>
      <c r="L696" s="10">
        <v>9.5</v>
      </c>
      <c r="M696" s="10">
        <v>7</v>
      </c>
      <c r="N696" s="13">
        <v>7.5</v>
      </c>
      <c r="O696" s="10" t="s">
        <v>29</v>
      </c>
      <c r="P696" s="5" t="e">
        <f>VLOOKUP(B696,[1]Sheet1!$B$6:$Q$265,16,0)</f>
        <v>#N/A</v>
      </c>
    </row>
    <row r="697" spans="1:16" x14ac:dyDescent="0.25">
      <c r="A697" s="10">
        <v>689</v>
      </c>
      <c r="B697" s="10">
        <v>301142</v>
      </c>
      <c r="C697" s="10">
        <v>25</v>
      </c>
      <c r="D697" s="11" t="s">
        <v>809</v>
      </c>
      <c r="E697" s="12" t="s">
        <v>807</v>
      </c>
      <c r="F697" s="10">
        <v>21</v>
      </c>
      <c r="G697" s="10">
        <v>4</v>
      </c>
      <c r="H697" s="10">
        <v>2002</v>
      </c>
      <c r="I697" s="10" t="s">
        <v>31</v>
      </c>
      <c r="J697" s="10" t="s">
        <v>35</v>
      </c>
      <c r="K697" s="10" t="s">
        <v>28</v>
      </c>
      <c r="L697" s="10">
        <v>9.25</v>
      </c>
      <c r="M697" s="10">
        <v>8</v>
      </c>
      <c r="N697" s="13">
        <v>8.5</v>
      </c>
      <c r="O697" s="10" t="s">
        <v>29</v>
      </c>
      <c r="P697" s="5" t="e">
        <f>VLOOKUP(B697,[1]Sheet1!$B$6:$Q$265,16,0)</f>
        <v>#N/A</v>
      </c>
    </row>
    <row r="698" spans="1:16" x14ac:dyDescent="0.25">
      <c r="A698" s="10">
        <v>690</v>
      </c>
      <c r="B698" s="10">
        <v>301143</v>
      </c>
      <c r="C698" s="10">
        <v>25</v>
      </c>
      <c r="D698" s="11" t="s">
        <v>209</v>
      </c>
      <c r="E698" s="12" t="s">
        <v>810</v>
      </c>
      <c r="F698" s="10">
        <v>6</v>
      </c>
      <c r="G698" s="10">
        <v>7</v>
      </c>
      <c r="H698" s="10">
        <v>2002</v>
      </c>
      <c r="I698" s="10" t="s">
        <v>31</v>
      </c>
      <c r="J698" s="10" t="s">
        <v>27</v>
      </c>
      <c r="K698" s="10" t="s">
        <v>28</v>
      </c>
      <c r="L698" s="10">
        <v>9</v>
      </c>
      <c r="M698" s="10">
        <v>8.5</v>
      </c>
      <c r="N698" s="13">
        <v>8.5</v>
      </c>
      <c r="O698" s="10" t="s">
        <v>29</v>
      </c>
      <c r="P698" s="5" t="str">
        <f>VLOOKUP(B698,[1]Sheet1!$B$6:$Q$265,16,0)</f>
        <v>11A3</v>
      </c>
    </row>
    <row r="699" spans="1:16" x14ac:dyDescent="0.25">
      <c r="A699" s="10">
        <v>691</v>
      </c>
      <c r="B699" s="10">
        <v>301144</v>
      </c>
      <c r="C699" s="10">
        <v>25</v>
      </c>
      <c r="D699" s="11" t="s">
        <v>121</v>
      </c>
      <c r="E699" s="12" t="s">
        <v>810</v>
      </c>
      <c r="F699" s="10">
        <v>29</v>
      </c>
      <c r="G699" s="10">
        <v>5</v>
      </c>
      <c r="H699" s="10">
        <v>2002</v>
      </c>
      <c r="I699" s="10" t="s">
        <v>31</v>
      </c>
      <c r="J699" s="10" t="s">
        <v>27</v>
      </c>
      <c r="K699" s="10" t="s">
        <v>28</v>
      </c>
      <c r="L699" s="10"/>
      <c r="M699" s="10" t="s">
        <v>42</v>
      </c>
      <c r="N699" s="13" t="s">
        <v>43</v>
      </c>
      <c r="O699" s="10" t="s">
        <v>43</v>
      </c>
      <c r="P699" s="5" t="str">
        <f>VLOOKUP(B699,[1]Sheet1!$B$6:$Q$265,16,0)</f>
        <v>11A1</v>
      </c>
    </row>
    <row r="700" spans="1:16" x14ac:dyDescent="0.25">
      <c r="A700" s="10">
        <v>692</v>
      </c>
      <c r="B700" s="10">
        <v>301145</v>
      </c>
      <c r="C700" s="10">
        <v>25</v>
      </c>
      <c r="D700" s="11" t="s">
        <v>121</v>
      </c>
      <c r="E700" s="12" t="s">
        <v>810</v>
      </c>
      <c r="F700" s="10">
        <v>10</v>
      </c>
      <c r="G700" s="10">
        <v>11</v>
      </c>
      <c r="H700" s="10">
        <v>2002</v>
      </c>
      <c r="I700" s="10" t="s">
        <v>31</v>
      </c>
      <c r="J700" s="10" t="s">
        <v>35</v>
      </c>
      <c r="K700" s="10" t="s">
        <v>28</v>
      </c>
      <c r="L700" s="10">
        <v>8</v>
      </c>
      <c r="M700" s="10">
        <v>9</v>
      </c>
      <c r="N700" s="13">
        <v>9</v>
      </c>
      <c r="O700" s="10" t="s">
        <v>37</v>
      </c>
      <c r="P700" s="5" t="e">
        <f>VLOOKUP(B700,[1]Sheet1!$B$6:$Q$265,16,0)</f>
        <v>#N/A</v>
      </c>
    </row>
    <row r="701" spans="1:16" x14ac:dyDescent="0.25">
      <c r="A701" s="10">
        <v>693</v>
      </c>
      <c r="B701" s="10">
        <v>301146</v>
      </c>
      <c r="C701" s="10">
        <v>25</v>
      </c>
      <c r="D701" s="11" t="s">
        <v>811</v>
      </c>
      <c r="E701" s="12" t="s">
        <v>812</v>
      </c>
      <c r="F701" s="10">
        <v>17</v>
      </c>
      <c r="G701" s="10">
        <v>7</v>
      </c>
      <c r="H701" s="10">
        <v>2002</v>
      </c>
      <c r="I701" s="10" t="s">
        <v>31</v>
      </c>
      <c r="J701" s="10" t="s">
        <v>27</v>
      </c>
      <c r="K701" s="10" t="s">
        <v>28</v>
      </c>
      <c r="L701" s="10">
        <v>9.25</v>
      </c>
      <c r="M701" s="10">
        <v>9</v>
      </c>
      <c r="N701" s="13">
        <v>9</v>
      </c>
      <c r="O701" s="10" t="s">
        <v>37</v>
      </c>
      <c r="P701" s="5" t="str">
        <f>VLOOKUP(B701,[1]Sheet1!$B$6:$Q$265,16,0)</f>
        <v>11A14</v>
      </c>
    </row>
    <row r="702" spans="1:16" x14ac:dyDescent="0.25">
      <c r="A702" s="10">
        <v>694</v>
      </c>
      <c r="B702" s="10">
        <v>301147</v>
      </c>
      <c r="C702" s="10">
        <v>25</v>
      </c>
      <c r="D702" s="11" t="s">
        <v>813</v>
      </c>
      <c r="E702" s="12" t="s">
        <v>812</v>
      </c>
      <c r="F702" s="10">
        <v>22</v>
      </c>
      <c r="G702" s="10">
        <v>5</v>
      </c>
      <c r="H702" s="10">
        <v>2002</v>
      </c>
      <c r="I702" s="10" t="s">
        <v>31</v>
      </c>
      <c r="J702" s="10" t="s">
        <v>27</v>
      </c>
      <c r="K702" s="10" t="s">
        <v>28</v>
      </c>
      <c r="L702" s="10">
        <v>8.5</v>
      </c>
      <c r="M702" s="10">
        <v>6</v>
      </c>
      <c r="N702" s="13">
        <v>6.5</v>
      </c>
      <c r="O702" s="10" t="s">
        <v>39</v>
      </c>
      <c r="P702" s="5" t="str">
        <f>VLOOKUP(B702,[1]Sheet1!$B$6:$Q$265,16,0)</f>
        <v>11A3</v>
      </c>
    </row>
    <row r="703" spans="1:16" x14ac:dyDescent="0.25">
      <c r="A703" s="10">
        <v>695</v>
      </c>
      <c r="B703" s="10">
        <v>301148</v>
      </c>
      <c r="C703" s="10">
        <v>25</v>
      </c>
      <c r="D703" s="11" t="s">
        <v>814</v>
      </c>
      <c r="E703" s="12" t="s">
        <v>812</v>
      </c>
      <c r="F703" s="10">
        <v>18</v>
      </c>
      <c r="G703" s="10">
        <v>5</v>
      </c>
      <c r="H703" s="10">
        <v>2002</v>
      </c>
      <c r="I703" s="10" t="s">
        <v>31</v>
      </c>
      <c r="J703" s="10" t="s">
        <v>32</v>
      </c>
      <c r="K703" s="10" t="s">
        <v>28</v>
      </c>
      <c r="L703" s="10">
        <v>9.25</v>
      </c>
      <c r="M703" s="10">
        <v>10</v>
      </c>
      <c r="N703" s="13">
        <v>10</v>
      </c>
      <c r="O703" s="10" t="s">
        <v>37</v>
      </c>
      <c r="P703" s="5" t="e">
        <f>VLOOKUP(B703,[1]Sheet1!$B$6:$Q$265,16,0)</f>
        <v>#N/A</v>
      </c>
    </row>
    <row r="704" spans="1:16" x14ac:dyDescent="0.25">
      <c r="A704" s="10">
        <v>696</v>
      </c>
      <c r="B704" s="10">
        <v>301149</v>
      </c>
      <c r="C704" s="10">
        <v>25</v>
      </c>
      <c r="D704" s="11" t="s">
        <v>815</v>
      </c>
      <c r="E704" s="12" t="s">
        <v>812</v>
      </c>
      <c r="F704" s="10">
        <v>31</v>
      </c>
      <c r="G704" s="10">
        <v>8</v>
      </c>
      <c r="H704" s="10">
        <v>2002</v>
      </c>
      <c r="I704" s="10" t="s">
        <v>31</v>
      </c>
      <c r="J704" s="10" t="s">
        <v>32</v>
      </c>
      <c r="K704" s="10" t="s">
        <v>28</v>
      </c>
      <c r="L704" s="10">
        <v>9</v>
      </c>
      <c r="M704" s="10">
        <v>9</v>
      </c>
      <c r="N704" s="13">
        <v>9</v>
      </c>
      <c r="O704" s="10" t="s">
        <v>37</v>
      </c>
      <c r="P704" s="5" t="e">
        <f>VLOOKUP(B704,[1]Sheet1!$B$6:$Q$265,16,0)</f>
        <v>#N/A</v>
      </c>
    </row>
    <row r="705" spans="1:16" x14ac:dyDescent="0.25">
      <c r="A705" s="10">
        <v>697</v>
      </c>
      <c r="B705" s="10">
        <v>301150</v>
      </c>
      <c r="C705" s="10">
        <v>25</v>
      </c>
      <c r="D705" s="11" t="s">
        <v>816</v>
      </c>
      <c r="E705" s="12" t="s">
        <v>812</v>
      </c>
      <c r="F705" s="10">
        <v>8</v>
      </c>
      <c r="G705" s="10">
        <v>10</v>
      </c>
      <c r="H705" s="10">
        <v>2002</v>
      </c>
      <c r="I705" s="10" t="s">
        <v>31</v>
      </c>
      <c r="J705" s="10" t="s">
        <v>32</v>
      </c>
      <c r="K705" s="10" t="s">
        <v>28</v>
      </c>
      <c r="L705" s="10">
        <v>9.5</v>
      </c>
      <c r="M705" s="10">
        <v>10</v>
      </c>
      <c r="N705" s="13">
        <v>10</v>
      </c>
      <c r="O705" s="10" t="s">
        <v>37</v>
      </c>
      <c r="P705" s="5" t="e">
        <f>VLOOKUP(B705,[1]Sheet1!$B$6:$Q$265,16,0)</f>
        <v>#N/A</v>
      </c>
    </row>
    <row r="706" spans="1:16" x14ac:dyDescent="0.25">
      <c r="A706" s="10">
        <v>698</v>
      </c>
      <c r="B706" s="10">
        <v>301151</v>
      </c>
      <c r="C706" s="10">
        <v>25</v>
      </c>
      <c r="D706" s="11" t="s">
        <v>817</v>
      </c>
      <c r="E706" s="12" t="s">
        <v>812</v>
      </c>
      <c r="F706" s="10">
        <v>18</v>
      </c>
      <c r="G706" s="10">
        <v>10</v>
      </c>
      <c r="H706" s="10">
        <v>2002</v>
      </c>
      <c r="I706" s="10" t="s">
        <v>31</v>
      </c>
      <c r="J706" s="10" t="s">
        <v>27</v>
      </c>
      <c r="K706" s="10" t="s">
        <v>28</v>
      </c>
      <c r="L706" s="10">
        <v>6</v>
      </c>
      <c r="M706" s="10">
        <v>8</v>
      </c>
      <c r="N706" s="13">
        <v>7.5</v>
      </c>
      <c r="O706" s="10" t="s">
        <v>29</v>
      </c>
      <c r="P706" s="5" t="str">
        <f>VLOOKUP(B706,[1]Sheet1!$B$6:$Q$265,16,0)</f>
        <v>11A13</v>
      </c>
    </row>
    <row r="707" spans="1:16" x14ac:dyDescent="0.25">
      <c r="A707" s="10">
        <v>699</v>
      </c>
      <c r="B707" s="10">
        <v>301152</v>
      </c>
      <c r="C707" s="10">
        <v>25</v>
      </c>
      <c r="D707" s="11" t="s">
        <v>818</v>
      </c>
      <c r="E707" s="12" t="s">
        <v>812</v>
      </c>
      <c r="F707" s="10">
        <v>19</v>
      </c>
      <c r="G707" s="10">
        <v>4</v>
      </c>
      <c r="H707" s="10">
        <v>2002</v>
      </c>
      <c r="I707" s="10" t="s">
        <v>31</v>
      </c>
      <c r="J707" s="10" t="s">
        <v>35</v>
      </c>
      <c r="K707" s="10" t="s">
        <v>28</v>
      </c>
      <c r="L707" s="10">
        <v>5.5</v>
      </c>
      <c r="M707" s="10">
        <v>9</v>
      </c>
      <c r="N707" s="13">
        <v>8</v>
      </c>
      <c r="O707" s="10" t="s">
        <v>29</v>
      </c>
      <c r="P707" s="5" t="e">
        <f>VLOOKUP(B707,[1]Sheet1!$B$6:$Q$265,16,0)</f>
        <v>#N/A</v>
      </c>
    </row>
    <row r="708" spans="1:16" x14ac:dyDescent="0.25">
      <c r="A708" s="10">
        <v>700</v>
      </c>
      <c r="B708" s="10">
        <v>301153</v>
      </c>
      <c r="C708" s="10">
        <v>25</v>
      </c>
      <c r="D708" s="11" t="s">
        <v>819</v>
      </c>
      <c r="E708" s="12" t="s">
        <v>812</v>
      </c>
      <c r="F708" s="10">
        <v>31</v>
      </c>
      <c r="G708" s="10">
        <v>8</v>
      </c>
      <c r="H708" s="10">
        <v>2002</v>
      </c>
      <c r="I708" s="10" t="s">
        <v>31</v>
      </c>
      <c r="J708" s="10" t="s">
        <v>32</v>
      </c>
      <c r="K708" s="10" t="s">
        <v>28</v>
      </c>
      <c r="L708" s="10">
        <v>8</v>
      </c>
      <c r="M708" s="10">
        <v>9.5</v>
      </c>
      <c r="N708" s="13">
        <v>9</v>
      </c>
      <c r="O708" s="10" t="s">
        <v>37</v>
      </c>
      <c r="P708" s="5" t="e">
        <f>VLOOKUP(B708,[1]Sheet1!$B$6:$Q$265,16,0)</f>
        <v>#N/A</v>
      </c>
    </row>
    <row r="709" spans="1:16" x14ac:dyDescent="0.25">
      <c r="A709" s="10">
        <v>701</v>
      </c>
      <c r="B709" s="10">
        <v>301154</v>
      </c>
      <c r="C709" s="10">
        <v>26</v>
      </c>
      <c r="D709" s="11" t="s">
        <v>119</v>
      </c>
      <c r="E709" s="12" t="s">
        <v>812</v>
      </c>
      <c r="F709" s="10">
        <v>1</v>
      </c>
      <c r="G709" s="10">
        <v>10</v>
      </c>
      <c r="H709" s="10">
        <v>2002</v>
      </c>
      <c r="I709" s="10" t="s">
        <v>31</v>
      </c>
      <c r="J709" s="10" t="s">
        <v>35</v>
      </c>
      <c r="K709" s="10" t="s">
        <v>28</v>
      </c>
      <c r="L709" s="10">
        <v>8.75</v>
      </c>
      <c r="M709" s="10">
        <v>10</v>
      </c>
      <c r="N709" s="13">
        <v>9.5</v>
      </c>
      <c r="O709" s="10" t="s">
        <v>37</v>
      </c>
      <c r="P709" s="5" t="e">
        <f>VLOOKUP(B709,[1]Sheet1!$B$6:$Q$265,16,0)</f>
        <v>#N/A</v>
      </c>
    </row>
    <row r="710" spans="1:16" x14ac:dyDescent="0.25">
      <c r="A710" s="10">
        <v>702</v>
      </c>
      <c r="B710" s="10">
        <v>301155</v>
      </c>
      <c r="C710" s="10">
        <v>26</v>
      </c>
      <c r="D710" s="11" t="s">
        <v>820</v>
      </c>
      <c r="E710" s="12" t="s">
        <v>812</v>
      </c>
      <c r="F710" s="10">
        <v>30</v>
      </c>
      <c r="G710" s="10">
        <v>6</v>
      </c>
      <c r="H710" s="10">
        <v>2002</v>
      </c>
      <c r="I710" s="10" t="s">
        <v>31</v>
      </c>
      <c r="J710" s="10" t="s">
        <v>27</v>
      </c>
      <c r="K710" s="10" t="s">
        <v>28</v>
      </c>
      <c r="L710" s="10">
        <v>6.5</v>
      </c>
      <c r="M710" s="10">
        <v>8.5</v>
      </c>
      <c r="N710" s="13">
        <v>8</v>
      </c>
      <c r="O710" s="10" t="s">
        <v>29</v>
      </c>
      <c r="P710" s="5" t="str">
        <f>VLOOKUP(B710,[1]Sheet1!$B$6:$Q$265,16,0)</f>
        <v>11A12</v>
      </c>
    </row>
    <row r="711" spans="1:16" x14ac:dyDescent="0.25">
      <c r="A711" s="10">
        <v>703</v>
      </c>
      <c r="B711" s="10">
        <v>301156</v>
      </c>
      <c r="C711" s="10">
        <v>26</v>
      </c>
      <c r="D711" s="11" t="s">
        <v>800</v>
      </c>
      <c r="E711" s="12" t="s">
        <v>812</v>
      </c>
      <c r="F711" s="10">
        <v>9</v>
      </c>
      <c r="G711" s="10">
        <v>12</v>
      </c>
      <c r="H711" s="10">
        <v>2002</v>
      </c>
      <c r="I711" s="10" t="s">
        <v>821</v>
      </c>
      <c r="J711" s="10" t="s">
        <v>27</v>
      </c>
      <c r="K711" s="10" t="s">
        <v>28</v>
      </c>
      <c r="L711" s="10">
        <v>8.75</v>
      </c>
      <c r="M711" s="10">
        <v>8</v>
      </c>
      <c r="N711" s="13">
        <v>8</v>
      </c>
      <c r="O711" s="10" t="s">
        <v>29</v>
      </c>
      <c r="P711" s="5" t="str">
        <f>VLOOKUP(B711,[1]Sheet1!$B$6:$Q$265,16,0)</f>
        <v>11A1</v>
      </c>
    </row>
    <row r="712" spans="1:16" x14ac:dyDescent="0.25">
      <c r="A712" s="10">
        <v>704</v>
      </c>
      <c r="B712" s="10">
        <v>301157</v>
      </c>
      <c r="C712" s="10">
        <v>26</v>
      </c>
      <c r="D712" s="11" t="s">
        <v>822</v>
      </c>
      <c r="E712" s="12" t="s">
        <v>812</v>
      </c>
      <c r="F712" s="10">
        <v>31</v>
      </c>
      <c r="G712" s="10">
        <v>10</v>
      </c>
      <c r="H712" s="10">
        <v>2002</v>
      </c>
      <c r="I712" s="10" t="s">
        <v>31</v>
      </c>
      <c r="J712" s="10" t="s">
        <v>35</v>
      </c>
      <c r="K712" s="10" t="s">
        <v>28</v>
      </c>
      <c r="L712" s="10">
        <v>9</v>
      </c>
      <c r="M712" s="10">
        <v>10</v>
      </c>
      <c r="N712" s="13">
        <v>10</v>
      </c>
      <c r="O712" s="10" t="s">
        <v>37</v>
      </c>
      <c r="P712" s="5" t="e">
        <f>VLOOKUP(B712,[1]Sheet1!$B$6:$Q$265,16,0)</f>
        <v>#N/A</v>
      </c>
    </row>
    <row r="713" spans="1:16" x14ac:dyDescent="0.25">
      <c r="A713" s="10">
        <v>705</v>
      </c>
      <c r="B713" s="10">
        <v>301158</v>
      </c>
      <c r="C713" s="10">
        <v>26</v>
      </c>
      <c r="D713" s="11" t="s">
        <v>254</v>
      </c>
      <c r="E713" s="12" t="s">
        <v>812</v>
      </c>
      <c r="F713" s="10">
        <v>22</v>
      </c>
      <c r="G713" s="10">
        <v>12</v>
      </c>
      <c r="H713" s="10">
        <v>2002</v>
      </c>
      <c r="I713" s="10" t="s">
        <v>31</v>
      </c>
      <c r="J713" s="10" t="s">
        <v>32</v>
      </c>
      <c r="K713" s="10" t="s">
        <v>28</v>
      </c>
      <c r="L713" s="10">
        <v>9.25</v>
      </c>
      <c r="M713" s="10">
        <v>9.5</v>
      </c>
      <c r="N713" s="13">
        <v>9.5</v>
      </c>
      <c r="O713" s="10" t="s">
        <v>37</v>
      </c>
      <c r="P713" s="5" t="e">
        <f>VLOOKUP(B713,[1]Sheet1!$B$6:$Q$265,16,0)</f>
        <v>#N/A</v>
      </c>
    </row>
    <row r="714" spans="1:16" x14ac:dyDescent="0.25">
      <c r="A714" s="10">
        <v>706</v>
      </c>
      <c r="B714" s="10">
        <v>301159</v>
      </c>
      <c r="C714" s="10">
        <v>26</v>
      </c>
      <c r="D714" s="11" t="s">
        <v>183</v>
      </c>
      <c r="E714" s="12" t="s">
        <v>812</v>
      </c>
      <c r="F714" s="10">
        <v>24</v>
      </c>
      <c r="G714" s="10">
        <v>9</v>
      </c>
      <c r="H714" s="10">
        <v>2002</v>
      </c>
      <c r="I714" s="10" t="s">
        <v>31</v>
      </c>
      <c r="J714" s="10" t="s">
        <v>27</v>
      </c>
      <c r="K714" s="10" t="s">
        <v>28</v>
      </c>
      <c r="L714" s="10">
        <v>8.75</v>
      </c>
      <c r="M714" s="10">
        <v>9</v>
      </c>
      <c r="N714" s="13">
        <v>9</v>
      </c>
      <c r="O714" s="10" t="s">
        <v>37</v>
      </c>
      <c r="P714" s="5" t="str">
        <f>VLOOKUP(B714,[1]Sheet1!$B$6:$Q$265,16,0)</f>
        <v>11A14</v>
      </c>
    </row>
    <row r="715" spans="1:16" x14ac:dyDescent="0.25">
      <c r="A715" s="10">
        <v>707</v>
      </c>
      <c r="B715" s="10">
        <v>301160</v>
      </c>
      <c r="C715" s="10">
        <v>26</v>
      </c>
      <c r="D715" s="11" t="s">
        <v>823</v>
      </c>
      <c r="E715" s="12" t="s">
        <v>812</v>
      </c>
      <c r="F715" s="10">
        <v>9</v>
      </c>
      <c r="G715" s="10">
        <v>7</v>
      </c>
      <c r="H715" s="10">
        <v>2002</v>
      </c>
      <c r="I715" s="10" t="s">
        <v>205</v>
      </c>
      <c r="J715" s="10" t="s">
        <v>27</v>
      </c>
      <c r="K715" s="10" t="s">
        <v>28</v>
      </c>
      <c r="L715" s="10">
        <v>8.75</v>
      </c>
      <c r="M715" s="10">
        <v>9.5</v>
      </c>
      <c r="N715" s="13">
        <v>9.5</v>
      </c>
      <c r="O715" s="10" t="s">
        <v>37</v>
      </c>
      <c r="P715" s="5" t="str">
        <f>VLOOKUP(B715,[1]Sheet1!$B$6:$Q$265,16,0)</f>
        <v>11A1</v>
      </c>
    </row>
    <row r="716" spans="1:16" x14ac:dyDescent="0.25">
      <c r="A716" s="10">
        <v>708</v>
      </c>
      <c r="B716" s="10">
        <v>301161</v>
      </c>
      <c r="C716" s="10">
        <v>26</v>
      </c>
      <c r="D716" s="11" t="s">
        <v>824</v>
      </c>
      <c r="E716" s="12" t="s">
        <v>812</v>
      </c>
      <c r="F716" s="10">
        <v>11</v>
      </c>
      <c r="G716" s="10">
        <v>1</v>
      </c>
      <c r="H716" s="10">
        <v>2002</v>
      </c>
      <c r="I716" s="10" t="s">
        <v>31</v>
      </c>
      <c r="J716" s="10" t="s">
        <v>32</v>
      </c>
      <c r="K716" s="10" t="s">
        <v>28</v>
      </c>
      <c r="L716" s="10">
        <v>6.75</v>
      </c>
      <c r="M716" s="10">
        <v>9.5</v>
      </c>
      <c r="N716" s="13">
        <v>9</v>
      </c>
      <c r="O716" s="10" t="s">
        <v>37</v>
      </c>
      <c r="P716" s="5" t="e">
        <f>VLOOKUP(B716,[1]Sheet1!$B$6:$Q$265,16,0)</f>
        <v>#N/A</v>
      </c>
    </row>
    <row r="717" spans="1:16" x14ac:dyDescent="0.25">
      <c r="A717" s="10">
        <v>709</v>
      </c>
      <c r="B717" s="10">
        <v>301162</v>
      </c>
      <c r="C717" s="10">
        <v>26</v>
      </c>
      <c r="D717" s="11" t="s">
        <v>825</v>
      </c>
      <c r="E717" s="12" t="s">
        <v>812</v>
      </c>
      <c r="F717" s="10">
        <v>16</v>
      </c>
      <c r="G717" s="10">
        <v>5</v>
      </c>
      <c r="H717" s="10">
        <v>2002</v>
      </c>
      <c r="I717" s="10" t="s">
        <v>31</v>
      </c>
      <c r="J717" s="10" t="s">
        <v>32</v>
      </c>
      <c r="K717" s="10" t="s">
        <v>28</v>
      </c>
      <c r="L717" s="10">
        <v>8.75</v>
      </c>
      <c r="M717" s="10">
        <v>9.5</v>
      </c>
      <c r="N717" s="13">
        <v>9.5</v>
      </c>
      <c r="O717" s="10" t="s">
        <v>37</v>
      </c>
      <c r="P717" s="5" t="e">
        <f>VLOOKUP(B717,[1]Sheet1!$B$6:$Q$265,16,0)</f>
        <v>#N/A</v>
      </c>
    </row>
    <row r="718" spans="1:16" x14ac:dyDescent="0.25">
      <c r="A718" s="10">
        <v>710</v>
      </c>
      <c r="B718" s="10">
        <v>301163</v>
      </c>
      <c r="C718" s="10">
        <v>26</v>
      </c>
      <c r="D718" s="11" t="s">
        <v>826</v>
      </c>
      <c r="E718" s="12" t="s">
        <v>812</v>
      </c>
      <c r="F718" s="10">
        <v>11</v>
      </c>
      <c r="G718" s="10">
        <v>1</v>
      </c>
      <c r="H718" s="10">
        <v>2002</v>
      </c>
      <c r="I718" s="10" t="s">
        <v>31</v>
      </c>
      <c r="J718" s="10" t="s">
        <v>27</v>
      </c>
      <c r="K718" s="10" t="s">
        <v>28</v>
      </c>
      <c r="L718" s="10">
        <v>8.5</v>
      </c>
      <c r="M718" s="10">
        <v>9</v>
      </c>
      <c r="N718" s="13">
        <v>9</v>
      </c>
      <c r="O718" s="10" t="s">
        <v>37</v>
      </c>
      <c r="P718" s="5" t="str">
        <f>VLOOKUP(B718,[1]Sheet1!$B$6:$Q$265,16,0)</f>
        <v>11A3</v>
      </c>
    </row>
    <row r="719" spans="1:16" x14ac:dyDescent="0.25">
      <c r="A719" s="10">
        <v>711</v>
      </c>
      <c r="B719" s="10">
        <v>301164</v>
      </c>
      <c r="C719" s="10">
        <v>26</v>
      </c>
      <c r="D719" s="11" t="s">
        <v>123</v>
      </c>
      <c r="E719" s="12" t="s">
        <v>812</v>
      </c>
      <c r="F719" s="10">
        <v>6</v>
      </c>
      <c r="G719" s="10">
        <v>8</v>
      </c>
      <c r="H719" s="10">
        <v>2002</v>
      </c>
      <c r="I719" s="10" t="s">
        <v>31</v>
      </c>
      <c r="J719" s="10" t="s">
        <v>27</v>
      </c>
      <c r="K719" s="10" t="s">
        <v>28</v>
      </c>
      <c r="L719" s="10">
        <v>8.25</v>
      </c>
      <c r="M719" s="10">
        <v>8.5</v>
      </c>
      <c r="N719" s="13">
        <v>8.5</v>
      </c>
      <c r="O719" s="10" t="s">
        <v>29</v>
      </c>
      <c r="P719" s="5" t="str">
        <f>VLOOKUP(B719,[1]Sheet1!$B$6:$Q$265,16,0)</f>
        <v>11A2</v>
      </c>
    </row>
    <row r="720" spans="1:16" x14ac:dyDescent="0.25">
      <c r="A720" s="10">
        <v>712</v>
      </c>
      <c r="B720" s="10">
        <v>301165</v>
      </c>
      <c r="C720" s="10">
        <v>26</v>
      </c>
      <c r="D720" s="11" t="s">
        <v>827</v>
      </c>
      <c r="E720" s="12" t="s">
        <v>812</v>
      </c>
      <c r="F720" s="10">
        <v>3</v>
      </c>
      <c r="G720" s="10">
        <v>1</v>
      </c>
      <c r="H720" s="10">
        <v>2002</v>
      </c>
      <c r="I720" s="10" t="s">
        <v>31</v>
      </c>
      <c r="J720" s="10" t="s">
        <v>32</v>
      </c>
      <c r="K720" s="10" t="s">
        <v>28</v>
      </c>
      <c r="L720" s="10">
        <v>9.25</v>
      </c>
      <c r="M720" s="10">
        <v>9.5</v>
      </c>
      <c r="N720" s="13">
        <v>9.5</v>
      </c>
      <c r="O720" s="10" t="s">
        <v>37</v>
      </c>
      <c r="P720" s="5" t="e">
        <f>VLOOKUP(B720,[1]Sheet1!$B$6:$Q$265,16,0)</f>
        <v>#N/A</v>
      </c>
    </row>
    <row r="721" spans="1:16" x14ac:dyDescent="0.25">
      <c r="A721" s="10">
        <v>713</v>
      </c>
      <c r="B721" s="10">
        <v>301166</v>
      </c>
      <c r="C721" s="10">
        <v>26</v>
      </c>
      <c r="D721" s="11" t="s">
        <v>828</v>
      </c>
      <c r="E721" s="12" t="s">
        <v>812</v>
      </c>
      <c r="F721" s="10">
        <v>2</v>
      </c>
      <c r="G721" s="10">
        <v>3</v>
      </c>
      <c r="H721" s="10">
        <v>2002</v>
      </c>
      <c r="I721" s="10" t="s">
        <v>829</v>
      </c>
      <c r="J721" s="10" t="s">
        <v>27</v>
      </c>
      <c r="K721" s="10" t="s">
        <v>28</v>
      </c>
      <c r="L721" s="10">
        <v>8.5</v>
      </c>
      <c r="M721" s="10">
        <v>9.5</v>
      </c>
      <c r="N721" s="13">
        <v>9.5</v>
      </c>
      <c r="O721" s="10" t="s">
        <v>37</v>
      </c>
      <c r="P721" s="5" t="str">
        <f>VLOOKUP(B721,[1]Sheet1!$B$6:$Q$265,16,0)</f>
        <v>11A2</v>
      </c>
    </row>
    <row r="722" spans="1:16" x14ac:dyDescent="0.25">
      <c r="A722" s="10">
        <v>714</v>
      </c>
      <c r="B722" s="10">
        <v>301167</v>
      </c>
      <c r="C722" s="10">
        <v>26</v>
      </c>
      <c r="D722" s="11" t="s">
        <v>830</v>
      </c>
      <c r="E722" s="12" t="s">
        <v>831</v>
      </c>
      <c r="F722" s="10">
        <v>2</v>
      </c>
      <c r="G722" s="10">
        <v>5</v>
      </c>
      <c r="H722" s="10">
        <v>2002</v>
      </c>
      <c r="I722" s="10" t="s">
        <v>31</v>
      </c>
      <c r="J722" s="10" t="s">
        <v>35</v>
      </c>
      <c r="K722" s="10" t="s">
        <v>28</v>
      </c>
      <c r="L722" s="10">
        <v>7.75</v>
      </c>
      <c r="M722" s="10">
        <v>8</v>
      </c>
      <c r="N722" s="13">
        <v>8</v>
      </c>
      <c r="O722" s="10" t="s">
        <v>29</v>
      </c>
      <c r="P722" s="5" t="e">
        <f>VLOOKUP(B722,[1]Sheet1!$B$6:$Q$265,16,0)</f>
        <v>#N/A</v>
      </c>
    </row>
    <row r="723" spans="1:16" x14ac:dyDescent="0.25">
      <c r="A723" s="10">
        <v>715</v>
      </c>
      <c r="B723" s="10">
        <v>301168</v>
      </c>
      <c r="C723" s="10">
        <v>26</v>
      </c>
      <c r="D723" s="11" t="s">
        <v>130</v>
      </c>
      <c r="E723" s="12" t="s">
        <v>832</v>
      </c>
      <c r="F723" s="10">
        <v>2</v>
      </c>
      <c r="G723" s="10">
        <v>7</v>
      </c>
      <c r="H723" s="10">
        <v>2002</v>
      </c>
      <c r="I723" s="10" t="s">
        <v>31</v>
      </c>
      <c r="J723" s="10" t="s">
        <v>27</v>
      </c>
      <c r="K723" s="10" t="s">
        <v>28</v>
      </c>
      <c r="L723" s="10"/>
      <c r="M723" s="10" t="s">
        <v>42</v>
      </c>
      <c r="N723" s="13" t="s">
        <v>43</v>
      </c>
      <c r="O723" s="10" t="s">
        <v>43</v>
      </c>
      <c r="P723" s="5" t="str">
        <f>VLOOKUP(B723,[1]Sheet1!$B$6:$Q$265,16,0)</f>
        <v>11A3</v>
      </c>
    </row>
    <row r="724" spans="1:16" x14ac:dyDescent="0.25">
      <c r="A724" s="10">
        <v>716</v>
      </c>
      <c r="B724" s="10">
        <v>301169</v>
      </c>
      <c r="C724" s="10">
        <v>26</v>
      </c>
      <c r="D724" s="11" t="s">
        <v>833</v>
      </c>
      <c r="E724" s="12" t="s">
        <v>834</v>
      </c>
      <c r="F724" s="10">
        <v>20</v>
      </c>
      <c r="G724" s="10">
        <v>3</v>
      </c>
      <c r="H724" s="10">
        <v>2002</v>
      </c>
      <c r="I724" s="10" t="s">
        <v>31</v>
      </c>
      <c r="J724" s="10" t="s">
        <v>27</v>
      </c>
      <c r="K724" s="10" t="s">
        <v>28</v>
      </c>
      <c r="L724" s="10">
        <v>9</v>
      </c>
      <c r="M724" s="10">
        <v>8</v>
      </c>
      <c r="N724" s="13">
        <v>8.5</v>
      </c>
      <c r="O724" s="10" t="s">
        <v>29</v>
      </c>
      <c r="P724" s="5" t="str">
        <f>VLOOKUP(B724,[1]Sheet1!$B$6:$Q$265,16,0)</f>
        <v>11A14</v>
      </c>
    </row>
    <row r="725" spans="1:16" x14ac:dyDescent="0.25">
      <c r="A725" s="10">
        <v>717</v>
      </c>
      <c r="B725" s="10">
        <v>301170</v>
      </c>
      <c r="C725" s="10">
        <v>26</v>
      </c>
      <c r="D725" s="11" t="s">
        <v>360</v>
      </c>
      <c r="E725" s="12" t="s">
        <v>834</v>
      </c>
      <c r="F725" s="10">
        <v>29</v>
      </c>
      <c r="G725" s="10">
        <v>10</v>
      </c>
      <c r="H725" s="10">
        <v>2002</v>
      </c>
      <c r="I725" s="10" t="s">
        <v>31</v>
      </c>
      <c r="J725" s="10" t="s">
        <v>27</v>
      </c>
      <c r="K725" s="10" t="s">
        <v>28</v>
      </c>
      <c r="L725" s="10">
        <v>5</v>
      </c>
      <c r="M725" s="10">
        <v>9</v>
      </c>
      <c r="N725" s="13">
        <v>8</v>
      </c>
      <c r="O725" s="10" t="s">
        <v>29</v>
      </c>
      <c r="P725" s="5" t="str">
        <f>VLOOKUP(B725,[1]Sheet1!$B$6:$Q$265,16,0)</f>
        <v>11A12</v>
      </c>
    </row>
    <row r="726" spans="1:16" x14ac:dyDescent="0.25">
      <c r="A726" s="10">
        <v>718</v>
      </c>
      <c r="B726" s="10">
        <v>301171</v>
      </c>
      <c r="C726" s="10">
        <v>26</v>
      </c>
      <c r="D726" s="11" t="s">
        <v>835</v>
      </c>
      <c r="E726" s="12" t="s">
        <v>834</v>
      </c>
      <c r="F726" s="10">
        <v>11</v>
      </c>
      <c r="G726" s="10">
        <v>11</v>
      </c>
      <c r="H726" s="10">
        <v>2002</v>
      </c>
      <c r="I726" s="10" t="s">
        <v>303</v>
      </c>
      <c r="J726" s="10" t="s">
        <v>32</v>
      </c>
      <c r="K726" s="10" t="s">
        <v>28</v>
      </c>
      <c r="L726" s="10">
        <v>9.25</v>
      </c>
      <c r="M726" s="10">
        <v>8.5</v>
      </c>
      <c r="N726" s="13">
        <v>8.5</v>
      </c>
      <c r="O726" s="10" t="s">
        <v>29</v>
      </c>
      <c r="P726" s="5" t="e">
        <f>VLOOKUP(B726,[1]Sheet1!$B$6:$Q$265,16,0)</f>
        <v>#N/A</v>
      </c>
    </row>
    <row r="727" spans="1:16" x14ac:dyDescent="0.25">
      <c r="A727" s="10">
        <v>719</v>
      </c>
      <c r="B727" s="10">
        <v>301172</v>
      </c>
      <c r="C727" s="10">
        <v>26</v>
      </c>
      <c r="D727" s="11" t="s">
        <v>836</v>
      </c>
      <c r="E727" s="12" t="s">
        <v>834</v>
      </c>
      <c r="F727" s="10">
        <v>6</v>
      </c>
      <c r="G727" s="10">
        <v>8</v>
      </c>
      <c r="H727" s="10">
        <v>2002</v>
      </c>
      <c r="I727" s="10" t="s">
        <v>31</v>
      </c>
      <c r="J727" s="10" t="s">
        <v>27</v>
      </c>
      <c r="K727" s="10" t="s">
        <v>28</v>
      </c>
      <c r="L727" s="10">
        <v>9.5</v>
      </c>
      <c r="M727" s="10">
        <v>10</v>
      </c>
      <c r="N727" s="13">
        <v>10</v>
      </c>
      <c r="O727" s="10" t="s">
        <v>37</v>
      </c>
      <c r="P727" s="5" t="str">
        <f>VLOOKUP(B727,[1]Sheet1!$B$6:$Q$265,16,0)</f>
        <v>11A14</v>
      </c>
    </row>
    <row r="728" spans="1:16" x14ac:dyDescent="0.25">
      <c r="A728" s="10">
        <v>720</v>
      </c>
      <c r="B728" s="10">
        <v>301173</v>
      </c>
      <c r="C728" s="10">
        <v>26</v>
      </c>
      <c r="D728" s="11" t="s">
        <v>837</v>
      </c>
      <c r="E728" s="12" t="s">
        <v>834</v>
      </c>
      <c r="F728" s="10">
        <v>20</v>
      </c>
      <c r="G728" s="10">
        <v>2</v>
      </c>
      <c r="H728" s="10">
        <v>2002</v>
      </c>
      <c r="I728" s="10" t="s">
        <v>31</v>
      </c>
      <c r="J728" s="10" t="s">
        <v>27</v>
      </c>
      <c r="K728" s="10" t="s">
        <v>28</v>
      </c>
      <c r="L728" s="10">
        <v>9</v>
      </c>
      <c r="M728" s="10">
        <v>9.5</v>
      </c>
      <c r="N728" s="13">
        <v>9.5</v>
      </c>
      <c r="O728" s="10" t="s">
        <v>37</v>
      </c>
      <c r="P728" s="5" t="str">
        <f>VLOOKUP(B728,[1]Sheet1!$B$6:$Q$265,16,0)</f>
        <v>11A3</v>
      </c>
    </row>
    <row r="729" spans="1:16" x14ac:dyDescent="0.25">
      <c r="A729" s="10">
        <v>721</v>
      </c>
      <c r="B729" s="10">
        <v>301174</v>
      </c>
      <c r="C729" s="10">
        <v>26</v>
      </c>
      <c r="D729" s="11" t="s">
        <v>838</v>
      </c>
      <c r="E729" s="12" t="s">
        <v>834</v>
      </c>
      <c r="F729" s="10">
        <v>5</v>
      </c>
      <c r="G729" s="10">
        <v>7</v>
      </c>
      <c r="H729" s="10">
        <v>2002</v>
      </c>
      <c r="I729" s="10" t="s">
        <v>31</v>
      </c>
      <c r="J729" s="10" t="s">
        <v>35</v>
      </c>
      <c r="K729" s="10" t="s">
        <v>28</v>
      </c>
      <c r="L729" s="10">
        <v>9.25</v>
      </c>
      <c r="M729" s="10">
        <v>9</v>
      </c>
      <c r="N729" s="13">
        <v>9</v>
      </c>
      <c r="O729" s="10" t="s">
        <v>37</v>
      </c>
      <c r="P729" s="5" t="e">
        <f>VLOOKUP(B729,[1]Sheet1!$B$6:$Q$265,16,0)</f>
        <v>#N/A</v>
      </c>
    </row>
    <row r="730" spans="1:16" x14ac:dyDescent="0.25">
      <c r="A730" s="10">
        <v>722</v>
      </c>
      <c r="B730" s="10">
        <v>301175</v>
      </c>
      <c r="C730" s="10">
        <v>26</v>
      </c>
      <c r="D730" s="11" t="s">
        <v>839</v>
      </c>
      <c r="E730" s="12" t="s">
        <v>834</v>
      </c>
      <c r="F730" s="10">
        <v>15</v>
      </c>
      <c r="G730" s="10">
        <v>6</v>
      </c>
      <c r="H730" s="10">
        <v>2002</v>
      </c>
      <c r="I730" s="10" t="s">
        <v>31</v>
      </c>
      <c r="J730" s="10" t="s">
        <v>27</v>
      </c>
      <c r="K730" s="10" t="s">
        <v>28</v>
      </c>
      <c r="L730" s="10">
        <v>8.75</v>
      </c>
      <c r="M730" s="10">
        <v>10</v>
      </c>
      <c r="N730" s="13">
        <v>9.5</v>
      </c>
      <c r="O730" s="10" t="s">
        <v>37</v>
      </c>
      <c r="P730" s="5" t="str">
        <f>VLOOKUP(B730,[1]Sheet1!$B$6:$Q$265,16,0)</f>
        <v>11A2</v>
      </c>
    </row>
    <row r="732" spans="1:16" ht="16.5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5" t="s">
        <v>840</v>
      </c>
      <c r="L732" s="14"/>
      <c r="M732" s="14"/>
      <c r="N732" s="14"/>
      <c r="O732" s="14"/>
    </row>
    <row r="733" spans="1:16" ht="16.5" x14ac:dyDescent="0.25">
      <c r="A733" s="14"/>
      <c r="B733" s="14"/>
      <c r="C733" s="14"/>
      <c r="D733" s="16" t="s">
        <v>841</v>
      </c>
      <c r="E733" s="14"/>
      <c r="F733" s="14"/>
      <c r="G733" s="14"/>
      <c r="H733" s="14"/>
      <c r="I733" s="14"/>
      <c r="J733" s="14"/>
      <c r="K733" s="17" t="s">
        <v>842</v>
      </c>
      <c r="L733" s="18"/>
      <c r="M733" s="18"/>
      <c r="N733" s="18"/>
      <c r="O733" s="18">
        <v>722</v>
      </c>
    </row>
    <row r="734" spans="1:16" ht="16.5" x14ac:dyDescent="0.25">
      <c r="A734" s="14"/>
      <c r="B734" s="14"/>
      <c r="C734" s="14"/>
      <c r="D734" s="16" t="s">
        <v>843</v>
      </c>
      <c r="E734" s="14"/>
      <c r="F734" s="14"/>
      <c r="G734" s="14"/>
      <c r="H734" s="14"/>
      <c r="I734" s="14"/>
      <c r="J734" s="14"/>
      <c r="K734" s="19" t="s">
        <v>844</v>
      </c>
      <c r="L734" s="18"/>
      <c r="M734" s="18"/>
      <c r="N734" s="18"/>
      <c r="O734" s="19">
        <v>691</v>
      </c>
    </row>
    <row r="735" spans="1:16" ht="16.5" x14ac:dyDescent="0.25">
      <c r="A735" s="14"/>
      <c r="B735" s="14"/>
      <c r="C735" s="14"/>
      <c r="D735" s="16" t="s">
        <v>845</v>
      </c>
      <c r="E735" s="14"/>
      <c r="F735" s="14"/>
      <c r="G735" s="14"/>
      <c r="H735" s="14"/>
      <c r="I735" s="14"/>
      <c r="J735" s="14"/>
      <c r="K735" s="19" t="s">
        <v>846</v>
      </c>
      <c r="L735" s="18"/>
      <c r="M735" s="18"/>
      <c r="N735" s="18"/>
      <c r="O735" s="18">
        <v>31</v>
      </c>
    </row>
    <row r="736" spans="1:16" ht="16.5" x14ac:dyDescent="0.25">
      <c r="A736" s="14"/>
      <c r="B736" s="14"/>
      <c r="C736" s="14"/>
      <c r="D736" s="20"/>
      <c r="E736" s="14"/>
      <c r="F736" s="14"/>
      <c r="G736" s="14"/>
      <c r="H736" s="14"/>
      <c r="I736" s="14"/>
      <c r="J736" s="14"/>
      <c r="K736" s="19" t="s">
        <v>847</v>
      </c>
      <c r="L736" s="18"/>
      <c r="M736" s="18"/>
      <c r="N736" s="18"/>
      <c r="O736" s="18">
        <v>1</v>
      </c>
    </row>
    <row r="737" spans="1:15" ht="16.5" x14ac:dyDescent="0.25">
      <c r="A737" s="14"/>
      <c r="B737" s="14"/>
      <c r="C737" s="14"/>
      <c r="D737" s="20"/>
      <c r="E737" s="14"/>
      <c r="F737" s="14"/>
      <c r="G737" s="14"/>
      <c r="H737" s="14"/>
      <c r="I737" s="14"/>
      <c r="J737" s="14"/>
      <c r="K737" s="19" t="s">
        <v>848</v>
      </c>
      <c r="L737" s="18"/>
      <c r="M737" s="18"/>
      <c r="N737" s="18"/>
      <c r="O737" s="21">
        <v>690</v>
      </c>
    </row>
    <row r="738" spans="1:15" ht="16.5" x14ac:dyDescent="0.25">
      <c r="A738" s="14"/>
      <c r="B738" s="14"/>
      <c r="C738" s="14"/>
      <c r="D738" s="20"/>
      <c r="E738" s="14"/>
      <c r="F738" s="14"/>
      <c r="G738" s="14"/>
      <c r="H738" s="14"/>
      <c r="I738" s="14"/>
      <c r="J738" s="14"/>
      <c r="K738" s="18"/>
      <c r="L738" s="19" t="s">
        <v>849</v>
      </c>
      <c r="M738" s="18"/>
      <c r="N738" s="18"/>
      <c r="O738" s="18">
        <v>408</v>
      </c>
    </row>
    <row r="739" spans="1:15" ht="16.5" x14ac:dyDescent="0.25">
      <c r="A739" s="14"/>
      <c r="B739" s="14"/>
      <c r="C739" s="14"/>
      <c r="D739" s="20"/>
      <c r="E739" s="14"/>
      <c r="F739" s="14"/>
      <c r="G739" s="14"/>
      <c r="H739" s="14"/>
      <c r="I739" s="14"/>
      <c r="J739" s="14"/>
      <c r="K739" s="18"/>
      <c r="L739" s="19" t="s">
        <v>850</v>
      </c>
      <c r="M739" s="18"/>
      <c r="N739" s="18"/>
      <c r="O739" s="18">
        <v>247</v>
      </c>
    </row>
    <row r="740" spans="1:15" ht="16.5" x14ac:dyDescent="0.25">
      <c r="A740" s="14"/>
      <c r="B740" s="14"/>
      <c r="C740" s="14"/>
      <c r="D740" s="20" t="s">
        <v>851</v>
      </c>
      <c r="E740" s="14"/>
      <c r="F740" s="14"/>
      <c r="G740" s="14"/>
      <c r="H740" s="14"/>
      <c r="I740" s="14"/>
      <c r="J740" s="14"/>
      <c r="K740" s="18"/>
      <c r="L740" s="19" t="s">
        <v>852</v>
      </c>
      <c r="M740" s="18"/>
      <c r="N740" s="18"/>
      <c r="O740" s="18">
        <v>35</v>
      </c>
    </row>
    <row r="741" spans="1:15" ht="16.5" x14ac:dyDescent="0.25">
      <c r="A741" s="14"/>
      <c r="B741" s="14"/>
      <c r="C741" s="14"/>
      <c r="D741" s="20"/>
      <c r="E741" s="14"/>
      <c r="F741" s="14"/>
      <c r="G741" s="14"/>
      <c r="H741" s="14"/>
      <c r="I741" s="14"/>
      <c r="J741" s="14"/>
      <c r="K741" s="14"/>
      <c r="L741" s="22"/>
      <c r="M741" s="14"/>
      <c r="N741" s="14"/>
      <c r="O741" s="14"/>
    </row>
    <row r="742" spans="1:15" ht="16.5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23" t="s">
        <v>853</v>
      </c>
      <c r="L742" s="14"/>
      <c r="M742" s="14"/>
      <c r="N742" s="14"/>
      <c r="O742" s="14"/>
    </row>
    <row r="743" spans="1:15" ht="16.5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5" t="s">
        <v>854</v>
      </c>
      <c r="L743" s="14"/>
      <c r="M743" s="14"/>
      <c r="N743" s="14"/>
      <c r="O743" s="14"/>
    </row>
    <row r="744" spans="1:15" ht="16.5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5"/>
      <c r="L744" s="14"/>
      <c r="M744" s="14"/>
      <c r="N744" s="14"/>
      <c r="O744" s="14"/>
    </row>
    <row r="745" spans="1:15" ht="16.5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5"/>
      <c r="L745" s="14"/>
      <c r="M745" s="14"/>
      <c r="N745" s="14"/>
      <c r="O745" s="14"/>
    </row>
    <row r="746" spans="1:15" ht="16.5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5"/>
      <c r="L746" s="14"/>
      <c r="M746" s="14"/>
      <c r="N746" s="14"/>
      <c r="O746" s="14"/>
    </row>
    <row r="747" spans="1:15" ht="16.5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5"/>
      <c r="L747" s="14"/>
      <c r="M747" s="14"/>
      <c r="N747" s="14"/>
      <c r="O747" s="14"/>
    </row>
    <row r="748" spans="1:15" ht="16.5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5" t="s">
        <v>855</v>
      </c>
      <c r="L748" s="14"/>
      <c r="M748" s="14"/>
      <c r="N748" s="14"/>
      <c r="O748" s="14"/>
    </row>
  </sheetData>
  <mergeCells count="12">
    <mergeCell ref="A1:H1"/>
    <mergeCell ref="A2:H2"/>
    <mergeCell ref="A4:O4"/>
    <mergeCell ref="A5:O5"/>
    <mergeCell ref="B7:B8"/>
    <mergeCell ref="C7:C8"/>
    <mergeCell ref="D7:E8"/>
    <mergeCell ref="F7:H7"/>
    <mergeCell ref="I7:I8"/>
    <mergeCell ref="J7:J8"/>
    <mergeCell ref="K7:K8"/>
    <mergeCell ref="L7:N7"/>
  </mergeCells>
  <printOptions horizontalCentered="1"/>
  <pageMargins left="0.39370078740157483" right="0.19685039370078741" top="0.39370078740157483" bottom="0.59055118110236227" header="0" footer="0.39370078740157483"/>
  <pageSetup paperSize="9" orientation="landscape" r:id="rId1"/>
  <headerFooter alignWithMargins="0">
    <oddFooter>&amp;R&amp;10Trang &amp;P/&amp;N&amp;LKết quả Nghề THPT HỘI ĐỒNG 78: THPT HIỆP BÌNH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2"/>
  <sheetViews>
    <sheetView tabSelected="1" view="pageBreakPreview" zoomScale="115" zoomScaleNormal="100" zoomScaleSheetLayoutView="115" workbookViewId="0">
      <selection activeCell="C7" sqref="C7:C8"/>
    </sheetView>
  </sheetViews>
  <sheetFormatPr defaultColWidth="9.28515625" defaultRowHeight="15" x14ac:dyDescent="0.25"/>
  <cols>
    <col min="1" max="1" width="4" bestFit="1" customWidth="1"/>
    <col min="2" max="2" width="7" bestFit="1" customWidth="1"/>
    <col min="3" max="3" width="6" customWidth="1"/>
    <col min="4" max="4" width="22.42578125" bestFit="1" customWidth="1"/>
    <col min="5" max="5" width="7.42578125" bestFit="1" customWidth="1"/>
    <col min="6" max="6" width="5" hidden="1" customWidth="1"/>
    <col min="7" max="7" width="4.140625" hidden="1" customWidth="1"/>
    <col min="8" max="8" width="5" hidden="1" customWidth="1"/>
    <col min="9" max="9" width="16.140625" hidden="1" customWidth="1"/>
    <col min="10" max="10" width="11.140625" customWidth="1"/>
    <col min="11" max="11" width="10.42578125" customWidth="1"/>
    <col min="12" max="12" width="8.5703125" customWidth="1"/>
    <col min="13" max="13" width="5" bestFit="1" customWidth="1"/>
    <col min="14" max="14" width="5.5703125" bestFit="1" customWidth="1"/>
    <col min="15" max="15" width="5.85546875" bestFit="1" customWidth="1"/>
    <col min="16" max="16" width="7.42578125" customWidth="1"/>
  </cols>
  <sheetData>
    <row r="1" spans="1:17" s="2" customFormat="1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8"/>
      <c r="J1" s="43" t="s">
        <v>1</v>
      </c>
      <c r="K1" s="43"/>
      <c r="L1" s="43"/>
      <c r="M1" s="43"/>
      <c r="N1" s="43"/>
      <c r="O1" s="43"/>
      <c r="P1" s="43"/>
    </row>
    <row r="2" spans="1:17" s="2" customFormat="1" ht="15.75" x14ac:dyDescent="0.25">
      <c r="A2" s="45" t="s">
        <v>22</v>
      </c>
      <c r="B2" s="45"/>
      <c r="C2" s="45"/>
      <c r="D2" s="45"/>
      <c r="E2" s="45"/>
      <c r="F2" s="45"/>
      <c r="G2" s="45"/>
      <c r="H2" s="45"/>
      <c r="I2" s="8"/>
      <c r="J2" s="27" t="s">
        <v>2</v>
      </c>
      <c r="K2" s="27"/>
      <c r="L2" s="27"/>
      <c r="M2" s="27"/>
      <c r="N2" s="27"/>
      <c r="O2" s="27"/>
      <c r="P2" s="27"/>
    </row>
    <row r="3" spans="1:17" s="2" customFormat="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s="2" customFormat="1" ht="15.75" x14ac:dyDescent="0.25">
      <c r="A4" s="27" t="s">
        <v>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s="2" customFormat="1" ht="15.75" x14ac:dyDescent="0.25">
      <c r="A5" s="27" t="s">
        <v>1140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s="2" customFormat="1" ht="9.9499999999999993" customHeight="1" x14ac:dyDescent="0.25"/>
    <row r="7" spans="1:17" s="5" customFormat="1" ht="15" customHeight="1" x14ac:dyDescent="0.25">
      <c r="A7" s="3" t="s">
        <v>3</v>
      </c>
      <c r="B7" s="28" t="s">
        <v>4</v>
      </c>
      <c r="C7" s="29" t="s">
        <v>5</v>
      </c>
      <c r="D7" s="28" t="s">
        <v>6</v>
      </c>
      <c r="E7" s="28"/>
      <c r="F7" s="28" t="s">
        <v>7</v>
      </c>
      <c r="G7" s="28"/>
      <c r="H7" s="28"/>
      <c r="I7" s="28" t="s">
        <v>8</v>
      </c>
      <c r="J7" s="28" t="s">
        <v>1141</v>
      </c>
      <c r="K7" s="28" t="s">
        <v>10</v>
      </c>
      <c r="L7" s="30" t="s">
        <v>11</v>
      </c>
      <c r="M7" s="31"/>
      <c r="N7" s="32"/>
      <c r="O7" s="3" t="s">
        <v>12</v>
      </c>
      <c r="P7" s="33" t="s">
        <v>1143</v>
      </c>
    </row>
    <row r="8" spans="1:17" s="5" customFormat="1" x14ac:dyDescent="0.25">
      <c r="A8" s="6" t="s">
        <v>13</v>
      </c>
      <c r="B8" s="28"/>
      <c r="C8" s="29"/>
      <c r="D8" s="28"/>
      <c r="E8" s="28"/>
      <c r="F8" s="7" t="s">
        <v>14</v>
      </c>
      <c r="G8" s="7" t="s">
        <v>15</v>
      </c>
      <c r="H8" s="7" t="s">
        <v>16</v>
      </c>
      <c r="I8" s="28"/>
      <c r="J8" s="28"/>
      <c r="K8" s="28"/>
      <c r="L8" s="9" t="s">
        <v>17</v>
      </c>
      <c r="M8" s="9" t="s">
        <v>18</v>
      </c>
      <c r="N8" s="9" t="s">
        <v>19</v>
      </c>
      <c r="O8" s="6" t="s">
        <v>20</v>
      </c>
      <c r="P8" s="34"/>
    </row>
    <row r="9" spans="1:17" s="5" customFormat="1" x14ac:dyDescent="0.25">
      <c r="A9" s="10">
        <v>1</v>
      </c>
      <c r="B9" s="10">
        <v>300463</v>
      </c>
      <c r="C9" s="10">
        <v>1</v>
      </c>
      <c r="D9" s="11" t="s">
        <v>51</v>
      </c>
      <c r="E9" s="12" t="s">
        <v>45</v>
      </c>
      <c r="F9" s="10">
        <v>13</v>
      </c>
      <c r="G9" s="10">
        <v>3</v>
      </c>
      <c r="H9" s="10">
        <v>2002</v>
      </c>
      <c r="I9" s="10" t="s">
        <v>31</v>
      </c>
      <c r="J9" s="10" t="s">
        <v>27</v>
      </c>
      <c r="K9" s="10" t="s">
        <v>28</v>
      </c>
      <c r="L9" s="10">
        <v>8.5</v>
      </c>
      <c r="M9" s="10">
        <v>6.5</v>
      </c>
      <c r="N9" s="13">
        <v>7</v>
      </c>
      <c r="O9" s="10" t="s">
        <v>29</v>
      </c>
      <c r="P9" s="24" t="s">
        <v>858</v>
      </c>
      <c r="Q9" s="35">
        <v>1</v>
      </c>
    </row>
    <row r="10" spans="1:17" s="5" customFormat="1" ht="15" customHeight="1" x14ac:dyDescent="0.25">
      <c r="A10" s="10">
        <v>2</v>
      </c>
      <c r="B10" s="10">
        <v>300465</v>
      </c>
      <c r="C10" s="10">
        <v>1</v>
      </c>
      <c r="D10" s="11" t="s">
        <v>53</v>
      </c>
      <c r="E10" s="12" t="s">
        <v>45</v>
      </c>
      <c r="F10" s="10">
        <v>23</v>
      </c>
      <c r="G10" s="10">
        <v>10</v>
      </c>
      <c r="H10" s="10">
        <v>2002</v>
      </c>
      <c r="I10" s="10" t="s">
        <v>31</v>
      </c>
      <c r="J10" s="10" t="s">
        <v>27</v>
      </c>
      <c r="K10" s="10" t="s">
        <v>28</v>
      </c>
      <c r="L10" s="10">
        <v>8.5</v>
      </c>
      <c r="M10" s="10">
        <v>8</v>
      </c>
      <c r="N10" s="13">
        <v>8</v>
      </c>
      <c r="O10" s="10" t="s">
        <v>29</v>
      </c>
      <c r="P10" s="24" t="s">
        <v>858</v>
      </c>
      <c r="Q10" s="35">
        <v>2</v>
      </c>
    </row>
    <row r="11" spans="1:17" s="5" customFormat="1" ht="15" customHeight="1" x14ac:dyDescent="0.25">
      <c r="A11" s="10">
        <v>3</v>
      </c>
      <c r="B11" s="10">
        <v>300483</v>
      </c>
      <c r="C11" s="10">
        <v>2</v>
      </c>
      <c r="D11" s="11" t="s">
        <v>73</v>
      </c>
      <c r="E11" s="12" t="s">
        <v>45</v>
      </c>
      <c r="F11" s="10">
        <v>10</v>
      </c>
      <c r="G11" s="10">
        <v>12</v>
      </c>
      <c r="H11" s="10">
        <v>2002</v>
      </c>
      <c r="I11" s="10" t="s">
        <v>26</v>
      </c>
      <c r="J11" s="10" t="s">
        <v>27</v>
      </c>
      <c r="K11" s="10" t="s">
        <v>28</v>
      </c>
      <c r="L11" s="10">
        <v>9.25</v>
      </c>
      <c r="M11" s="10">
        <v>9.5</v>
      </c>
      <c r="N11" s="13">
        <v>9.5</v>
      </c>
      <c r="O11" s="10" t="s">
        <v>37</v>
      </c>
      <c r="P11" s="24" t="s">
        <v>858</v>
      </c>
      <c r="Q11" s="35">
        <v>3</v>
      </c>
    </row>
    <row r="12" spans="1:17" s="5" customFormat="1" x14ac:dyDescent="0.25">
      <c r="A12" s="10">
        <v>4</v>
      </c>
      <c r="B12" s="10">
        <v>300492</v>
      </c>
      <c r="C12" s="10">
        <v>2</v>
      </c>
      <c r="D12" s="11" t="s">
        <v>86</v>
      </c>
      <c r="E12" s="12" t="s">
        <v>87</v>
      </c>
      <c r="F12" s="10">
        <v>13</v>
      </c>
      <c r="G12" s="10">
        <v>7</v>
      </c>
      <c r="H12" s="10">
        <v>2002</v>
      </c>
      <c r="I12" s="10" t="s">
        <v>31</v>
      </c>
      <c r="J12" s="10" t="s">
        <v>27</v>
      </c>
      <c r="K12" s="10" t="s">
        <v>28</v>
      </c>
      <c r="L12" s="10">
        <v>8.75</v>
      </c>
      <c r="M12" s="10">
        <v>9</v>
      </c>
      <c r="N12" s="13">
        <v>9</v>
      </c>
      <c r="O12" s="10" t="s">
        <v>37</v>
      </c>
      <c r="P12" s="24" t="s">
        <v>858</v>
      </c>
      <c r="Q12" s="35">
        <v>4</v>
      </c>
    </row>
    <row r="13" spans="1:17" s="5" customFormat="1" x14ac:dyDescent="0.25">
      <c r="A13" s="10">
        <v>5</v>
      </c>
      <c r="B13" s="10">
        <v>300521</v>
      </c>
      <c r="C13" s="10">
        <v>3</v>
      </c>
      <c r="D13" s="11" t="s">
        <v>123</v>
      </c>
      <c r="E13" s="12" t="s">
        <v>120</v>
      </c>
      <c r="F13" s="10">
        <v>21</v>
      </c>
      <c r="G13" s="10">
        <v>5</v>
      </c>
      <c r="H13" s="10">
        <v>2002</v>
      </c>
      <c r="I13" s="10" t="s">
        <v>31</v>
      </c>
      <c r="J13" s="10" t="s">
        <v>27</v>
      </c>
      <c r="K13" s="10" t="s">
        <v>28</v>
      </c>
      <c r="L13" s="10">
        <v>8.25</v>
      </c>
      <c r="M13" s="10">
        <v>9</v>
      </c>
      <c r="N13" s="13">
        <v>9</v>
      </c>
      <c r="O13" s="10" t="s">
        <v>37</v>
      </c>
      <c r="P13" s="24" t="s">
        <v>858</v>
      </c>
      <c r="Q13" s="35">
        <v>5</v>
      </c>
    </row>
    <row r="14" spans="1:17" s="5" customFormat="1" x14ac:dyDescent="0.25">
      <c r="A14" s="10">
        <v>6</v>
      </c>
      <c r="B14" s="10">
        <v>300549</v>
      </c>
      <c r="C14" s="10">
        <v>4</v>
      </c>
      <c r="D14" s="11" t="s">
        <v>167</v>
      </c>
      <c r="E14" s="12" t="s">
        <v>165</v>
      </c>
      <c r="F14" s="10">
        <v>13</v>
      </c>
      <c r="G14" s="10">
        <v>11</v>
      </c>
      <c r="H14" s="10">
        <v>2002</v>
      </c>
      <c r="I14" s="10" t="s">
        <v>65</v>
      </c>
      <c r="J14" s="10" t="s">
        <v>27</v>
      </c>
      <c r="K14" s="10" t="s">
        <v>28</v>
      </c>
      <c r="L14" s="10">
        <v>7.75</v>
      </c>
      <c r="M14" s="10">
        <v>8.5</v>
      </c>
      <c r="N14" s="13">
        <v>8.5</v>
      </c>
      <c r="O14" s="10" t="s">
        <v>29</v>
      </c>
      <c r="P14" s="24" t="s">
        <v>858</v>
      </c>
      <c r="Q14" s="35">
        <v>6</v>
      </c>
    </row>
    <row r="15" spans="1:17" s="5" customFormat="1" x14ac:dyDescent="0.25">
      <c r="A15" s="10">
        <v>7</v>
      </c>
      <c r="B15" s="10">
        <v>300555</v>
      </c>
      <c r="C15" s="10">
        <v>4</v>
      </c>
      <c r="D15" s="11" t="s">
        <v>173</v>
      </c>
      <c r="E15" s="12" t="s">
        <v>165</v>
      </c>
      <c r="F15" s="10">
        <v>4</v>
      </c>
      <c r="G15" s="10">
        <v>11</v>
      </c>
      <c r="H15" s="10">
        <v>2002</v>
      </c>
      <c r="I15" s="10" t="s">
        <v>31</v>
      </c>
      <c r="J15" s="10" t="s">
        <v>27</v>
      </c>
      <c r="K15" s="10" t="s">
        <v>28</v>
      </c>
      <c r="L15" s="10">
        <v>8.25</v>
      </c>
      <c r="M15" s="10">
        <v>8</v>
      </c>
      <c r="N15" s="13">
        <v>8</v>
      </c>
      <c r="O15" s="10" t="s">
        <v>29</v>
      </c>
      <c r="P15" s="24" t="s">
        <v>858</v>
      </c>
      <c r="Q15" s="35">
        <v>7</v>
      </c>
    </row>
    <row r="16" spans="1:17" s="5" customFormat="1" x14ac:dyDescent="0.25">
      <c r="A16" s="10">
        <v>8</v>
      </c>
      <c r="B16" s="10">
        <v>300563</v>
      </c>
      <c r="C16" s="10">
        <v>4</v>
      </c>
      <c r="D16" s="11" t="s">
        <v>184</v>
      </c>
      <c r="E16" s="12" t="s">
        <v>185</v>
      </c>
      <c r="F16" s="10">
        <v>29</v>
      </c>
      <c r="G16" s="10">
        <v>7</v>
      </c>
      <c r="H16" s="10">
        <v>2002</v>
      </c>
      <c r="I16" s="10" t="s">
        <v>186</v>
      </c>
      <c r="J16" s="10" t="s">
        <v>27</v>
      </c>
      <c r="K16" s="10" t="s">
        <v>28</v>
      </c>
      <c r="L16" s="10">
        <v>7.5</v>
      </c>
      <c r="M16" s="10">
        <v>9</v>
      </c>
      <c r="N16" s="13">
        <v>8.5</v>
      </c>
      <c r="O16" s="10" t="s">
        <v>29</v>
      </c>
      <c r="P16" s="24" t="s">
        <v>858</v>
      </c>
      <c r="Q16" s="35">
        <v>8</v>
      </c>
    </row>
    <row r="17" spans="1:17" s="5" customFormat="1" x14ac:dyDescent="0.25">
      <c r="A17" s="10">
        <v>9</v>
      </c>
      <c r="B17" s="10">
        <v>300586</v>
      </c>
      <c r="C17" s="10">
        <v>5</v>
      </c>
      <c r="D17" s="11" t="s">
        <v>214</v>
      </c>
      <c r="E17" s="12" t="s">
        <v>213</v>
      </c>
      <c r="F17" s="10">
        <v>10</v>
      </c>
      <c r="G17" s="10">
        <v>2</v>
      </c>
      <c r="H17" s="10">
        <v>2002</v>
      </c>
      <c r="I17" s="10" t="s">
        <v>31</v>
      </c>
      <c r="J17" s="10" t="s">
        <v>27</v>
      </c>
      <c r="K17" s="10" t="s">
        <v>28</v>
      </c>
      <c r="L17" s="10">
        <v>7.25</v>
      </c>
      <c r="M17" s="10">
        <v>9</v>
      </c>
      <c r="N17" s="13">
        <v>8.5</v>
      </c>
      <c r="O17" s="10" t="s">
        <v>29</v>
      </c>
      <c r="P17" s="24" t="s">
        <v>858</v>
      </c>
      <c r="Q17" s="35">
        <v>9</v>
      </c>
    </row>
    <row r="18" spans="1:17" s="5" customFormat="1" x14ac:dyDescent="0.25">
      <c r="A18" s="10">
        <v>10</v>
      </c>
      <c r="B18" s="10">
        <v>300613</v>
      </c>
      <c r="C18" s="10">
        <v>6</v>
      </c>
      <c r="D18" s="11" t="s">
        <v>244</v>
      </c>
      <c r="E18" s="12" t="s">
        <v>234</v>
      </c>
      <c r="F18" s="10">
        <v>1</v>
      </c>
      <c r="G18" s="10">
        <v>6</v>
      </c>
      <c r="H18" s="10">
        <v>2001</v>
      </c>
      <c r="I18" s="10" t="s">
        <v>31</v>
      </c>
      <c r="J18" s="10" t="s">
        <v>27</v>
      </c>
      <c r="K18" s="10" t="s">
        <v>28</v>
      </c>
      <c r="L18" s="10">
        <v>7.5</v>
      </c>
      <c r="M18" s="10" t="s">
        <v>42</v>
      </c>
      <c r="N18" s="13" t="s">
        <v>43</v>
      </c>
      <c r="O18" s="10" t="s">
        <v>43</v>
      </c>
      <c r="P18" s="24" t="s">
        <v>858</v>
      </c>
      <c r="Q18" s="35">
        <v>10</v>
      </c>
    </row>
    <row r="19" spans="1:17" s="5" customFormat="1" x14ac:dyDescent="0.25">
      <c r="A19" s="10">
        <v>11</v>
      </c>
      <c r="B19" s="10">
        <v>300628</v>
      </c>
      <c r="C19" s="10">
        <v>7</v>
      </c>
      <c r="D19" s="11" t="s">
        <v>262</v>
      </c>
      <c r="E19" s="12" t="s">
        <v>260</v>
      </c>
      <c r="F19" s="10">
        <v>22</v>
      </c>
      <c r="G19" s="10">
        <v>12</v>
      </c>
      <c r="H19" s="10">
        <v>2002</v>
      </c>
      <c r="I19" s="10" t="s">
        <v>31</v>
      </c>
      <c r="J19" s="10" t="s">
        <v>27</v>
      </c>
      <c r="K19" s="10" t="s">
        <v>28</v>
      </c>
      <c r="L19" s="10">
        <v>6</v>
      </c>
      <c r="M19" s="10">
        <v>7</v>
      </c>
      <c r="N19" s="13">
        <v>7</v>
      </c>
      <c r="O19" s="10" t="s">
        <v>29</v>
      </c>
      <c r="P19" s="24" t="s">
        <v>858</v>
      </c>
      <c r="Q19" s="35">
        <v>11</v>
      </c>
    </row>
    <row r="20" spans="1:17" s="5" customFormat="1" x14ac:dyDescent="0.25">
      <c r="A20" s="10">
        <v>12</v>
      </c>
      <c r="B20" s="10">
        <v>300643</v>
      </c>
      <c r="C20" s="10">
        <v>7</v>
      </c>
      <c r="D20" s="11" t="s">
        <v>279</v>
      </c>
      <c r="E20" s="12" t="s">
        <v>276</v>
      </c>
      <c r="F20" s="10">
        <v>8</v>
      </c>
      <c r="G20" s="10">
        <v>11</v>
      </c>
      <c r="H20" s="10">
        <v>2002</v>
      </c>
      <c r="I20" s="10" t="s">
        <v>280</v>
      </c>
      <c r="J20" s="10" t="s">
        <v>27</v>
      </c>
      <c r="K20" s="10" t="s">
        <v>28</v>
      </c>
      <c r="L20" s="10">
        <v>6.75</v>
      </c>
      <c r="M20" s="10">
        <v>9</v>
      </c>
      <c r="N20" s="13">
        <v>8.5</v>
      </c>
      <c r="O20" s="10" t="s">
        <v>29</v>
      </c>
      <c r="P20" s="24" t="s">
        <v>858</v>
      </c>
      <c r="Q20" s="35">
        <v>12</v>
      </c>
    </row>
    <row r="21" spans="1:17" s="5" customFormat="1" x14ac:dyDescent="0.25">
      <c r="A21" s="10">
        <v>13</v>
      </c>
      <c r="B21" s="10">
        <v>300686</v>
      </c>
      <c r="C21" s="10">
        <v>9</v>
      </c>
      <c r="D21" s="11" t="s">
        <v>327</v>
      </c>
      <c r="E21" s="12" t="s">
        <v>322</v>
      </c>
      <c r="F21" s="10">
        <v>19</v>
      </c>
      <c r="G21" s="10">
        <v>9</v>
      </c>
      <c r="H21" s="10">
        <v>2002</v>
      </c>
      <c r="I21" s="10" t="s">
        <v>26</v>
      </c>
      <c r="J21" s="10" t="s">
        <v>27</v>
      </c>
      <c r="K21" s="10" t="s">
        <v>28</v>
      </c>
      <c r="L21" s="10">
        <v>9.25</v>
      </c>
      <c r="M21" s="10">
        <v>8</v>
      </c>
      <c r="N21" s="13">
        <v>8.5</v>
      </c>
      <c r="O21" s="10" t="s">
        <v>29</v>
      </c>
      <c r="P21" s="24" t="s">
        <v>858</v>
      </c>
      <c r="Q21" s="35">
        <v>13</v>
      </c>
    </row>
    <row r="22" spans="1:17" s="5" customFormat="1" x14ac:dyDescent="0.25">
      <c r="A22" s="10">
        <v>14</v>
      </c>
      <c r="B22" s="10">
        <v>300695</v>
      </c>
      <c r="C22" s="10">
        <v>9</v>
      </c>
      <c r="D22" s="11" t="s">
        <v>281</v>
      </c>
      <c r="E22" s="12" t="s">
        <v>340</v>
      </c>
      <c r="F22" s="10">
        <v>25</v>
      </c>
      <c r="G22" s="10">
        <v>9</v>
      </c>
      <c r="H22" s="10">
        <v>2002</v>
      </c>
      <c r="I22" s="10" t="s">
        <v>31</v>
      </c>
      <c r="J22" s="10" t="s">
        <v>27</v>
      </c>
      <c r="K22" s="10" t="s">
        <v>28</v>
      </c>
      <c r="L22" s="10">
        <v>8.75</v>
      </c>
      <c r="M22" s="10">
        <v>9</v>
      </c>
      <c r="N22" s="13">
        <v>9</v>
      </c>
      <c r="O22" s="10" t="s">
        <v>37</v>
      </c>
      <c r="P22" s="24" t="s">
        <v>858</v>
      </c>
      <c r="Q22" s="35">
        <v>14</v>
      </c>
    </row>
    <row r="23" spans="1:17" s="5" customFormat="1" x14ac:dyDescent="0.25">
      <c r="A23" s="10">
        <v>15</v>
      </c>
      <c r="B23" s="10">
        <v>300700</v>
      </c>
      <c r="C23" s="10">
        <v>9</v>
      </c>
      <c r="D23" s="11" t="s">
        <v>346</v>
      </c>
      <c r="E23" s="12" t="s">
        <v>345</v>
      </c>
      <c r="F23" s="10">
        <v>10</v>
      </c>
      <c r="G23" s="10">
        <v>1</v>
      </c>
      <c r="H23" s="10">
        <v>2002</v>
      </c>
      <c r="I23" s="10" t="s">
        <v>31</v>
      </c>
      <c r="J23" s="10" t="s">
        <v>27</v>
      </c>
      <c r="K23" s="10" t="s">
        <v>28</v>
      </c>
      <c r="L23" s="10">
        <v>8.5</v>
      </c>
      <c r="M23" s="10">
        <v>10</v>
      </c>
      <c r="N23" s="13">
        <v>9.5</v>
      </c>
      <c r="O23" s="10" t="s">
        <v>37</v>
      </c>
      <c r="P23" s="24" t="s">
        <v>858</v>
      </c>
      <c r="Q23" s="35">
        <v>15</v>
      </c>
    </row>
    <row r="24" spans="1:17" s="5" customFormat="1" x14ac:dyDescent="0.25">
      <c r="A24" s="10">
        <v>16</v>
      </c>
      <c r="B24" s="10">
        <v>300716</v>
      </c>
      <c r="C24" s="10">
        <v>10</v>
      </c>
      <c r="D24" s="11" t="s">
        <v>366</v>
      </c>
      <c r="E24" s="12" t="s">
        <v>367</v>
      </c>
      <c r="F24" s="10">
        <v>28</v>
      </c>
      <c r="G24" s="10">
        <v>6</v>
      </c>
      <c r="H24" s="10">
        <v>2002</v>
      </c>
      <c r="I24" s="10" t="s">
        <v>31</v>
      </c>
      <c r="J24" s="10" t="s">
        <v>27</v>
      </c>
      <c r="K24" s="10" t="s">
        <v>28</v>
      </c>
      <c r="L24" s="10"/>
      <c r="M24" s="10" t="s">
        <v>42</v>
      </c>
      <c r="N24" s="13" t="s">
        <v>43</v>
      </c>
      <c r="O24" s="10" t="s">
        <v>43</v>
      </c>
      <c r="P24" s="24" t="s">
        <v>858</v>
      </c>
      <c r="Q24" s="35">
        <v>16</v>
      </c>
    </row>
    <row r="25" spans="1:17" s="5" customFormat="1" x14ac:dyDescent="0.25">
      <c r="A25" s="10">
        <v>17</v>
      </c>
      <c r="B25" s="10">
        <v>300723</v>
      </c>
      <c r="C25" s="10">
        <v>10</v>
      </c>
      <c r="D25" s="11" t="s">
        <v>374</v>
      </c>
      <c r="E25" s="12" t="s">
        <v>375</v>
      </c>
      <c r="F25" s="10">
        <v>7</v>
      </c>
      <c r="G25" s="10">
        <v>3</v>
      </c>
      <c r="H25" s="10">
        <v>2002</v>
      </c>
      <c r="I25" s="10" t="s">
        <v>31</v>
      </c>
      <c r="J25" s="10" t="s">
        <v>27</v>
      </c>
      <c r="K25" s="10" t="s">
        <v>28</v>
      </c>
      <c r="L25" s="10">
        <v>8.5</v>
      </c>
      <c r="M25" s="10" t="s">
        <v>42</v>
      </c>
      <c r="N25" s="13" t="s">
        <v>43</v>
      </c>
      <c r="O25" s="10" t="s">
        <v>43</v>
      </c>
      <c r="P25" s="24" t="s">
        <v>858</v>
      </c>
      <c r="Q25" s="35">
        <v>17</v>
      </c>
    </row>
    <row r="26" spans="1:17" s="5" customFormat="1" x14ac:dyDescent="0.25">
      <c r="A26" s="10">
        <v>18</v>
      </c>
      <c r="B26" s="10">
        <v>300756</v>
      </c>
      <c r="C26" s="10">
        <v>11</v>
      </c>
      <c r="D26" s="11" t="s">
        <v>202</v>
      </c>
      <c r="E26" s="12" t="s">
        <v>415</v>
      </c>
      <c r="F26" s="10">
        <v>25</v>
      </c>
      <c r="G26" s="10">
        <v>9</v>
      </c>
      <c r="H26" s="10">
        <v>2002</v>
      </c>
      <c r="I26" s="10" t="s">
        <v>31</v>
      </c>
      <c r="J26" s="10" t="s">
        <v>27</v>
      </c>
      <c r="K26" s="10" t="s">
        <v>28</v>
      </c>
      <c r="L26" s="10">
        <v>7.25</v>
      </c>
      <c r="M26" s="10">
        <v>10</v>
      </c>
      <c r="N26" s="13">
        <v>9.5</v>
      </c>
      <c r="O26" s="10" t="s">
        <v>37</v>
      </c>
      <c r="P26" s="24" t="s">
        <v>858</v>
      </c>
      <c r="Q26" s="35">
        <v>18</v>
      </c>
    </row>
    <row r="27" spans="1:17" s="5" customFormat="1" x14ac:dyDescent="0.25">
      <c r="A27" s="10">
        <v>19</v>
      </c>
      <c r="B27" s="10">
        <v>300771</v>
      </c>
      <c r="C27" s="10">
        <v>12</v>
      </c>
      <c r="D27" s="11" t="s">
        <v>435</v>
      </c>
      <c r="E27" s="12" t="s">
        <v>434</v>
      </c>
      <c r="F27" s="10">
        <v>29</v>
      </c>
      <c r="G27" s="10">
        <v>9</v>
      </c>
      <c r="H27" s="10">
        <v>2002</v>
      </c>
      <c r="I27" s="10" t="s">
        <v>89</v>
      </c>
      <c r="J27" s="10" t="s">
        <v>27</v>
      </c>
      <c r="K27" s="10" t="s">
        <v>28</v>
      </c>
      <c r="L27" s="10">
        <v>7.5</v>
      </c>
      <c r="M27" s="10">
        <v>9</v>
      </c>
      <c r="N27" s="13">
        <v>8.5</v>
      </c>
      <c r="O27" s="10" t="s">
        <v>29</v>
      </c>
      <c r="P27" s="24" t="s">
        <v>858</v>
      </c>
      <c r="Q27" s="35">
        <v>19</v>
      </c>
    </row>
    <row r="28" spans="1:17" s="5" customFormat="1" x14ac:dyDescent="0.25">
      <c r="A28" s="10">
        <v>20</v>
      </c>
      <c r="B28" s="10">
        <v>300782</v>
      </c>
      <c r="C28" s="10">
        <v>12</v>
      </c>
      <c r="D28" s="11" t="s">
        <v>449</v>
      </c>
      <c r="E28" s="12" t="s">
        <v>446</v>
      </c>
      <c r="F28" s="10">
        <v>9</v>
      </c>
      <c r="G28" s="10">
        <v>6</v>
      </c>
      <c r="H28" s="10">
        <v>2002</v>
      </c>
      <c r="I28" s="10" t="s">
        <v>450</v>
      </c>
      <c r="J28" s="10" t="s">
        <v>27</v>
      </c>
      <c r="K28" s="10" t="s">
        <v>28</v>
      </c>
      <c r="L28" s="10">
        <v>8.75</v>
      </c>
      <c r="M28" s="10">
        <v>9</v>
      </c>
      <c r="N28" s="13">
        <v>9</v>
      </c>
      <c r="O28" s="10" t="s">
        <v>37</v>
      </c>
      <c r="P28" s="24" t="s">
        <v>858</v>
      </c>
      <c r="Q28" s="35">
        <v>20</v>
      </c>
    </row>
    <row r="29" spans="1:17" s="5" customFormat="1" x14ac:dyDescent="0.25">
      <c r="A29" s="10">
        <v>21</v>
      </c>
      <c r="B29" s="10">
        <v>300792</v>
      </c>
      <c r="C29" s="10">
        <v>13</v>
      </c>
      <c r="D29" s="11" t="s">
        <v>459</v>
      </c>
      <c r="E29" s="12" t="s">
        <v>456</v>
      </c>
      <c r="F29" s="10">
        <v>6</v>
      </c>
      <c r="G29" s="10">
        <v>8</v>
      </c>
      <c r="H29" s="10">
        <v>2002</v>
      </c>
      <c r="I29" s="10" t="s">
        <v>31</v>
      </c>
      <c r="J29" s="10" t="s">
        <v>27</v>
      </c>
      <c r="K29" s="10" t="s">
        <v>28</v>
      </c>
      <c r="L29" s="10">
        <v>9.5</v>
      </c>
      <c r="M29" s="10">
        <v>8.5</v>
      </c>
      <c r="N29" s="13">
        <v>9</v>
      </c>
      <c r="O29" s="10" t="s">
        <v>37</v>
      </c>
      <c r="P29" s="24" t="s">
        <v>858</v>
      </c>
      <c r="Q29" s="35">
        <v>21</v>
      </c>
    </row>
    <row r="30" spans="1:17" s="5" customFormat="1" x14ac:dyDescent="0.25">
      <c r="A30" s="10">
        <v>22</v>
      </c>
      <c r="B30" s="10">
        <v>300793</v>
      </c>
      <c r="C30" s="10">
        <v>13</v>
      </c>
      <c r="D30" s="11" t="s">
        <v>460</v>
      </c>
      <c r="E30" s="12" t="s">
        <v>461</v>
      </c>
      <c r="F30" s="10">
        <v>22</v>
      </c>
      <c r="G30" s="10">
        <v>4</v>
      </c>
      <c r="H30" s="10">
        <v>2002</v>
      </c>
      <c r="I30" s="10" t="s">
        <v>31</v>
      </c>
      <c r="J30" s="10" t="s">
        <v>27</v>
      </c>
      <c r="K30" s="10" t="s">
        <v>28</v>
      </c>
      <c r="L30" s="10">
        <v>9.25</v>
      </c>
      <c r="M30" s="10">
        <v>9</v>
      </c>
      <c r="N30" s="13">
        <v>9</v>
      </c>
      <c r="O30" s="10" t="s">
        <v>37</v>
      </c>
      <c r="P30" s="24" t="s">
        <v>858</v>
      </c>
      <c r="Q30" s="35">
        <v>22</v>
      </c>
    </row>
    <row r="31" spans="1:17" s="5" customFormat="1" x14ac:dyDescent="0.25">
      <c r="A31" s="10">
        <v>23</v>
      </c>
      <c r="B31" s="10">
        <v>300801</v>
      </c>
      <c r="C31" s="10">
        <v>13</v>
      </c>
      <c r="D31" s="11" t="s">
        <v>468</v>
      </c>
      <c r="E31" s="12" t="s">
        <v>463</v>
      </c>
      <c r="F31" s="10">
        <v>6</v>
      </c>
      <c r="G31" s="10">
        <v>12</v>
      </c>
      <c r="H31" s="10">
        <v>2002</v>
      </c>
      <c r="I31" s="10" t="s">
        <v>31</v>
      </c>
      <c r="J31" s="10" t="s">
        <v>27</v>
      </c>
      <c r="K31" s="10" t="s">
        <v>28</v>
      </c>
      <c r="L31" s="10">
        <v>9</v>
      </c>
      <c r="M31" s="10">
        <v>8</v>
      </c>
      <c r="N31" s="13">
        <v>8.5</v>
      </c>
      <c r="O31" s="10" t="s">
        <v>29</v>
      </c>
      <c r="P31" s="24" t="s">
        <v>858</v>
      </c>
      <c r="Q31" s="35">
        <v>23</v>
      </c>
    </row>
    <row r="32" spans="1:17" s="5" customFormat="1" x14ac:dyDescent="0.25">
      <c r="A32" s="10">
        <v>24</v>
      </c>
      <c r="B32" s="10">
        <v>300831</v>
      </c>
      <c r="C32" s="10">
        <v>14</v>
      </c>
      <c r="D32" s="11" t="s">
        <v>502</v>
      </c>
      <c r="E32" s="12" t="s">
        <v>503</v>
      </c>
      <c r="F32" s="10">
        <v>22</v>
      </c>
      <c r="G32" s="10">
        <v>7</v>
      </c>
      <c r="H32" s="10">
        <v>2002</v>
      </c>
      <c r="I32" s="10" t="s">
        <v>31</v>
      </c>
      <c r="J32" s="10" t="s">
        <v>27</v>
      </c>
      <c r="K32" s="10" t="s">
        <v>28</v>
      </c>
      <c r="L32" s="10">
        <v>9.5</v>
      </c>
      <c r="M32" s="10">
        <v>10</v>
      </c>
      <c r="N32" s="13">
        <v>10</v>
      </c>
      <c r="O32" s="10" t="s">
        <v>37</v>
      </c>
      <c r="P32" s="24" t="s">
        <v>858</v>
      </c>
      <c r="Q32" s="35">
        <v>24</v>
      </c>
    </row>
    <row r="33" spans="1:17" s="5" customFormat="1" x14ac:dyDescent="0.25">
      <c r="A33" s="10">
        <v>25</v>
      </c>
      <c r="B33" s="10">
        <v>300868</v>
      </c>
      <c r="C33" s="10">
        <v>15</v>
      </c>
      <c r="D33" s="11" t="s">
        <v>542</v>
      </c>
      <c r="E33" s="12" t="s">
        <v>536</v>
      </c>
      <c r="F33" s="10">
        <v>20</v>
      </c>
      <c r="G33" s="10">
        <v>10</v>
      </c>
      <c r="H33" s="10">
        <v>2002</v>
      </c>
      <c r="I33" s="10" t="s">
        <v>491</v>
      </c>
      <c r="J33" s="10" t="s">
        <v>27</v>
      </c>
      <c r="K33" s="10" t="s">
        <v>28</v>
      </c>
      <c r="L33" s="10">
        <v>9.25</v>
      </c>
      <c r="M33" s="10">
        <v>10</v>
      </c>
      <c r="N33" s="13">
        <v>10</v>
      </c>
      <c r="O33" s="10" t="s">
        <v>37</v>
      </c>
      <c r="P33" s="24" t="s">
        <v>858</v>
      </c>
      <c r="Q33" s="35">
        <v>25</v>
      </c>
    </row>
    <row r="34" spans="1:17" s="5" customFormat="1" x14ac:dyDescent="0.25">
      <c r="A34" s="10">
        <v>26</v>
      </c>
      <c r="B34" s="10">
        <v>300897</v>
      </c>
      <c r="C34" s="10">
        <v>16</v>
      </c>
      <c r="D34" s="11" t="s">
        <v>567</v>
      </c>
      <c r="E34" s="12" t="s">
        <v>563</v>
      </c>
      <c r="F34" s="10">
        <v>1</v>
      </c>
      <c r="G34" s="10">
        <v>1</v>
      </c>
      <c r="H34" s="10">
        <v>2002</v>
      </c>
      <c r="I34" s="10" t="s">
        <v>31</v>
      </c>
      <c r="J34" s="10" t="s">
        <v>27</v>
      </c>
      <c r="K34" s="10" t="s">
        <v>28</v>
      </c>
      <c r="L34" s="10">
        <v>7.25</v>
      </c>
      <c r="M34" s="10">
        <v>10</v>
      </c>
      <c r="N34" s="13">
        <v>9.5</v>
      </c>
      <c r="O34" s="10" t="s">
        <v>37</v>
      </c>
      <c r="P34" s="24" t="s">
        <v>858</v>
      </c>
      <c r="Q34" s="35">
        <v>26</v>
      </c>
    </row>
    <row r="35" spans="1:17" s="5" customFormat="1" x14ac:dyDescent="0.25">
      <c r="A35" s="10">
        <v>27</v>
      </c>
      <c r="B35" s="10">
        <v>300905</v>
      </c>
      <c r="C35" s="10">
        <v>17</v>
      </c>
      <c r="D35" s="11" t="s">
        <v>577</v>
      </c>
      <c r="E35" s="12" t="s">
        <v>576</v>
      </c>
      <c r="F35" s="10">
        <v>5</v>
      </c>
      <c r="G35" s="10">
        <v>2</v>
      </c>
      <c r="H35" s="10">
        <v>2002</v>
      </c>
      <c r="I35" s="10" t="s">
        <v>31</v>
      </c>
      <c r="J35" s="10" t="s">
        <v>27</v>
      </c>
      <c r="K35" s="10" t="s">
        <v>28</v>
      </c>
      <c r="L35" s="10">
        <v>7.5</v>
      </c>
      <c r="M35" s="10">
        <v>9</v>
      </c>
      <c r="N35" s="13">
        <v>8.5</v>
      </c>
      <c r="O35" s="10" t="s">
        <v>29</v>
      </c>
      <c r="P35" s="24" t="s">
        <v>858</v>
      </c>
      <c r="Q35" s="35">
        <v>27</v>
      </c>
    </row>
    <row r="36" spans="1:17" s="5" customFormat="1" x14ac:dyDescent="0.25">
      <c r="A36" s="10">
        <v>28</v>
      </c>
      <c r="B36" s="10">
        <v>300910</v>
      </c>
      <c r="C36" s="10">
        <v>17</v>
      </c>
      <c r="D36" s="11" t="s">
        <v>581</v>
      </c>
      <c r="E36" s="12" t="s">
        <v>576</v>
      </c>
      <c r="F36" s="10">
        <v>5</v>
      </c>
      <c r="G36" s="10">
        <v>6</v>
      </c>
      <c r="H36" s="10">
        <v>2002</v>
      </c>
      <c r="I36" s="10" t="s">
        <v>31</v>
      </c>
      <c r="J36" s="10" t="s">
        <v>27</v>
      </c>
      <c r="K36" s="10" t="s">
        <v>28</v>
      </c>
      <c r="L36" s="10">
        <v>8.75</v>
      </c>
      <c r="M36" s="10">
        <v>10</v>
      </c>
      <c r="N36" s="13">
        <v>9.5</v>
      </c>
      <c r="O36" s="10" t="s">
        <v>37</v>
      </c>
      <c r="P36" s="24" t="s">
        <v>858</v>
      </c>
      <c r="Q36" s="35">
        <v>28</v>
      </c>
    </row>
    <row r="37" spans="1:17" s="5" customFormat="1" x14ac:dyDescent="0.25">
      <c r="A37" s="10">
        <v>29</v>
      </c>
      <c r="B37" s="10">
        <v>300936</v>
      </c>
      <c r="C37" s="10">
        <v>18</v>
      </c>
      <c r="D37" s="11" t="s">
        <v>609</v>
      </c>
      <c r="E37" s="12" t="s">
        <v>604</v>
      </c>
      <c r="F37" s="10">
        <v>24</v>
      </c>
      <c r="G37" s="10">
        <v>8</v>
      </c>
      <c r="H37" s="10">
        <v>2002</v>
      </c>
      <c r="I37" s="10" t="s">
        <v>31</v>
      </c>
      <c r="J37" s="10" t="s">
        <v>27</v>
      </c>
      <c r="K37" s="10" t="s">
        <v>28</v>
      </c>
      <c r="L37" s="10">
        <v>7</v>
      </c>
      <c r="M37" s="10">
        <v>8</v>
      </c>
      <c r="N37" s="13">
        <v>8</v>
      </c>
      <c r="O37" s="10" t="s">
        <v>29</v>
      </c>
      <c r="P37" s="24" t="s">
        <v>858</v>
      </c>
      <c r="Q37" s="35">
        <v>29</v>
      </c>
    </row>
    <row r="38" spans="1:17" s="5" customFormat="1" x14ac:dyDescent="0.25">
      <c r="A38" s="10">
        <v>30</v>
      </c>
      <c r="B38" s="10">
        <v>300947</v>
      </c>
      <c r="C38" s="10">
        <v>18</v>
      </c>
      <c r="D38" s="11" t="s">
        <v>124</v>
      </c>
      <c r="E38" s="12" t="s">
        <v>616</v>
      </c>
      <c r="F38" s="10">
        <v>14</v>
      </c>
      <c r="G38" s="10">
        <v>7</v>
      </c>
      <c r="H38" s="10">
        <v>2002</v>
      </c>
      <c r="I38" s="10" t="s">
        <v>31</v>
      </c>
      <c r="J38" s="10" t="s">
        <v>27</v>
      </c>
      <c r="K38" s="10" t="s">
        <v>28</v>
      </c>
      <c r="L38" s="10">
        <v>8.75</v>
      </c>
      <c r="M38" s="10" t="s">
        <v>42</v>
      </c>
      <c r="N38" s="13" t="s">
        <v>43</v>
      </c>
      <c r="O38" s="10" t="s">
        <v>43</v>
      </c>
      <c r="P38" s="24" t="s">
        <v>858</v>
      </c>
      <c r="Q38" s="35">
        <v>30</v>
      </c>
    </row>
    <row r="39" spans="1:17" s="5" customFormat="1" x14ac:dyDescent="0.25">
      <c r="A39" s="10">
        <v>31</v>
      </c>
      <c r="B39" s="10">
        <v>300959</v>
      </c>
      <c r="C39" s="10">
        <v>19</v>
      </c>
      <c r="D39" s="11" t="s">
        <v>629</v>
      </c>
      <c r="E39" s="12" t="s">
        <v>628</v>
      </c>
      <c r="F39" s="10">
        <v>24</v>
      </c>
      <c r="G39" s="10">
        <v>1</v>
      </c>
      <c r="H39" s="10">
        <v>2002</v>
      </c>
      <c r="I39" s="10" t="s">
        <v>31</v>
      </c>
      <c r="J39" s="10" t="s">
        <v>27</v>
      </c>
      <c r="K39" s="10" t="s">
        <v>28</v>
      </c>
      <c r="L39" s="10">
        <v>9.25</v>
      </c>
      <c r="M39" s="10">
        <v>8</v>
      </c>
      <c r="N39" s="13">
        <v>8.5</v>
      </c>
      <c r="O39" s="10" t="s">
        <v>29</v>
      </c>
      <c r="P39" s="24" t="s">
        <v>858</v>
      </c>
      <c r="Q39" s="35">
        <v>31</v>
      </c>
    </row>
    <row r="40" spans="1:17" s="5" customFormat="1" x14ac:dyDescent="0.25">
      <c r="A40" s="10">
        <v>32</v>
      </c>
      <c r="B40" s="10">
        <v>300988</v>
      </c>
      <c r="C40" s="10">
        <v>20</v>
      </c>
      <c r="D40" s="11" t="s">
        <v>659</v>
      </c>
      <c r="E40" s="12" t="s">
        <v>660</v>
      </c>
      <c r="F40" s="10">
        <v>11</v>
      </c>
      <c r="G40" s="10">
        <v>10</v>
      </c>
      <c r="H40" s="10">
        <v>2002</v>
      </c>
      <c r="I40" s="10" t="s">
        <v>31</v>
      </c>
      <c r="J40" s="10" t="s">
        <v>27</v>
      </c>
      <c r="K40" s="10" t="s">
        <v>28</v>
      </c>
      <c r="L40" s="10">
        <v>5.75</v>
      </c>
      <c r="M40" s="10">
        <v>8.5</v>
      </c>
      <c r="N40" s="13">
        <v>8</v>
      </c>
      <c r="O40" s="10" t="s">
        <v>29</v>
      </c>
      <c r="P40" s="24" t="s">
        <v>858</v>
      </c>
      <c r="Q40" s="35">
        <v>32</v>
      </c>
    </row>
    <row r="41" spans="1:17" s="5" customFormat="1" x14ac:dyDescent="0.25">
      <c r="A41" s="10">
        <v>33</v>
      </c>
      <c r="B41" s="10">
        <v>301014</v>
      </c>
      <c r="C41" s="10">
        <v>21</v>
      </c>
      <c r="D41" s="11" t="s">
        <v>692</v>
      </c>
      <c r="E41" s="12" t="s">
        <v>684</v>
      </c>
      <c r="F41" s="10">
        <v>9</v>
      </c>
      <c r="G41" s="10">
        <v>5</v>
      </c>
      <c r="H41" s="10">
        <v>2002</v>
      </c>
      <c r="I41" s="10" t="s">
        <v>31</v>
      </c>
      <c r="J41" s="10" t="s">
        <v>27</v>
      </c>
      <c r="K41" s="10" t="s">
        <v>28</v>
      </c>
      <c r="L41" s="10">
        <v>9.5</v>
      </c>
      <c r="M41" s="10">
        <v>10</v>
      </c>
      <c r="N41" s="13">
        <v>10</v>
      </c>
      <c r="O41" s="10" t="s">
        <v>37</v>
      </c>
      <c r="P41" s="24" t="s">
        <v>858</v>
      </c>
      <c r="Q41" s="35">
        <v>33</v>
      </c>
    </row>
    <row r="42" spans="1:17" s="5" customFormat="1" x14ac:dyDescent="0.25">
      <c r="A42" s="10">
        <v>34</v>
      </c>
      <c r="B42" s="10">
        <v>301022</v>
      </c>
      <c r="C42" s="10">
        <v>21</v>
      </c>
      <c r="D42" s="11" t="s">
        <v>700</v>
      </c>
      <c r="E42" s="12" t="s">
        <v>699</v>
      </c>
      <c r="F42" s="10">
        <v>13</v>
      </c>
      <c r="G42" s="10">
        <v>2</v>
      </c>
      <c r="H42" s="10">
        <v>2002</v>
      </c>
      <c r="I42" s="10" t="s">
        <v>31</v>
      </c>
      <c r="J42" s="10" t="s">
        <v>27</v>
      </c>
      <c r="K42" s="10" t="s">
        <v>28</v>
      </c>
      <c r="L42" s="10">
        <v>9.5</v>
      </c>
      <c r="M42" s="10">
        <v>10</v>
      </c>
      <c r="N42" s="13">
        <v>10</v>
      </c>
      <c r="O42" s="10" t="s">
        <v>37</v>
      </c>
      <c r="P42" s="24" t="s">
        <v>858</v>
      </c>
      <c r="Q42" s="35">
        <v>34</v>
      </c>
    </row>
    <row r="43" spans="1:17" s="5" customFormat="1" x14ac:dyDescent="0.25">
      <c r="A43" s="10">
        <v>35</v>
      </c>
      <c r="B43" s="10">
        <v>301061</v>
      </c>
      <c r="C43" s="10">
        <v>22</v>
      </c>
      <c r="D43" s="11" t="s">
        <v>739</v>
      </c>
      <c r="E43" s="12" t="s">
        <v>740</v>
      </c>
      <c r="F43" s="10">
        <v>3</v>
      </c>
      <c r="G43" s="10">
        <v>6</v>
      </c>
      <c r="H43" s="10">
        <v>2002</v>
      </c>
      <c r="I43" s="10" t="s">
        <v>31</v>
      </c>
      <c r="J43" s="10" t="s">
        <v>27</v>
      </c>
      <c r="K43" s="10" t="s">
        <v>28</v>
      </c>
      <c r="L43" s="10">
        <v>7.75</v>
      </c>
      <c r="M43" s="10">
        <v>9.5</v>
      </c>
      <c r="N43" s="13">
        <v>9</v>
      </c>
      <c r="O43" s="10" t="s">
        <v>37</v>
      </c>
      <c r="P43" s="24" t="s">
        <v>858</v>
      </c>
      <c r="Q43" s="35">
        <v>35</v>
      </c>
    </row>
    <row r="44" spans="1:17" s="5" customFormat="1" x14ac:dyDescent="0.25">
      <c r="A44" s="10">
        <v>36</v>
      </c>
      <c r="B44" s="10">
        <v>301086</v>
      </c>
      <c r="C44" s="10">
        <v>23</v>
      </c>
      <c r="D44" s="11" t="s">
        <v>763</v>
      </c>
      <c r="E44" s="12" t="s">
        <v>759</v>
      </c>
      <c r="F44" s="10">
        <v>12</v>
      </c>
      <c r="G44" s="10">
        <v>6</v>
      </c>
      <c r="H44" s="10">
        <v>2002</v>
      </c>
      <c r="I44" s="10" t="s">
        <v>31</v>
      </c>
      <c r="J44" s="10" t="s">
        <v>27</v>
      </c>
      <c r="K44" s="10" t="s">
        <v>28</v>
      </c>
      <c r="L44" s="10">
        <v>8.75</v>
      </c>
      <c r="M44" s="10">
        <v>10</v>
      </c>
      <c r="N44" s="13">
        <v>9.5</v>
      </c>
      <c r="O44" s="10" t="s">
        <v>37</v>
      </c>
      <c r="P44" s="24" t="s">
        <v>858</v>
      </c>
      <c r="Q44" s="35">
        <v>36</v>
      </c>
    </row>
    <row r="45" spans="1:17" s="5" customFormat="1" x14ac:dyDescent="0.25">
      <c r="A45" s="10">
        <v>37</v>
      </c>
      <c r="B45" s="10">
        <v>301100</v>
      </c>
      <c r="C45" s="10">
        <v>24</v>
      </c>
      <c r="D45" s="11" t="s">
        <v>770</v>
      </c>
      <c r="E45" s="12" t="s">
        <v>769</v>
      </c>
      <c r="F45" s="10">
        <v>15</v>
      </c>
      <c r="G45" s="10">
        <v>10</v>
      </c>
      <c r="H45" s="10">
        <v>2002</v>
      </c>
      <c r="I45" s="10" t="s">
        <v>31</v>
      </c>
      <c r="J45" s="10" t="s">
        <v>27</v>
      </c>
      <c r="K45" s="10" t="s">
        <v>28</v>
      </c>
      <c r="L45" s="10">
        <v>8</v>
      </c>
      <c r="M45" s="10">
        <v>9.5</v>
      </c>
      <c r="N45" s="13">
        <v>9</v>
      </c>
      <c r="O45" s="10" t="s">
        <v>37</v>
      </c>
      <c r="P45" s="24" t="s">
        <v>858</v>
      </c>
      <c r="Q45" s="35">
        <v>37</v>
      </c>
    </row>
    <row r="46" spans="1:17" s="5" customFormat="1" x14ac:dyDescent="0.25">
      <c r="A46" s="10">
        <v>38</v>
      </c>
      <c r="B46" s="10">
        <v>301138</v>
      </c>
      <c r="C46" s="10">
        <v>25</v>
      </c>
      <c r="D46" s="11" t="s">
        <v>632</v>
      </c>
      <c r="E46" s="12" t="s">
        <v>804</v>
      </c>
      <c r="F46" s="10">
        <v>15</v>
      </c>
      <c r="G46" s="10">
        <v>8</v>
      </c>
      <c r="H46" s="10">
        <v>2002</v>
      </c>
      <c r="I46" s="10" t="s">
        <v>75</v>
      </c>
      <c r="J46" s="10" t="s">
        <v>27</v>
      </c>
      <c r="K46" s="10" t="s">
        <v>28</v>
      </c>
      <c r="L46" s="10">
        <v>9.25</v>
      </c>
      <c r="M46" s="10">
        <v>7</v>
      </c>
      <c r="N46" s="13">
        <v>7.5</v>
      </c>
      <c r="O46" s="10" t="s">
        <v>29</v>
      </c>
      <c r="P46" s="24" t="s">
        <v>858</v>
      </c>
      <c r="Q46" s="35">
        <v>38</v>
      </c>
    </row>
    <row r="47" spans="1:17" s="5" customFormat="1" x14ac:dyDescent="0.25">
      <c r="A47" s="10">
        <v>39</v>
      </c>
      <c r="B47" s="10">
        <v>301144</v>
      </c>
      <c r="C47" s="10">
        <v>25</v>
      </c>
      <c r="D47" s="11" t="s">
        <v>121</v>
      </c>
      <c r="E47" s="12" t="s">
        <v>810</v>
      </c>
      <c r="F47" s="10">
        <v>29</v>
      </c>
      <c r="G47" s="10">
        <v>5</v>
      </c>
      <c r="H47" s="10">
        <v>2002</v>
      </c>
      <c r="I47" s="10" t="s">
        <v>31</v>
      </c>
      <c r="J47" s="10" t="s">
        <v>27</v>
      </c>
      <c r="K47" s="10" t="s">
        <v>28</v>
      </c>
      <c r="L47" s="10"/>
      <c r="M47" s="10" t="s">
        <v>42</v>
      </c>
      <c r="N47" s="13" t="s">
        <v>43</v>
      </c>
      <c r="O47" s="10" t="s">
        <v>43</v>
      </c>
      <c r="P47" s="24" t="s">
        <v>858</v>
      </c>
      <c r="Q47" s="35">
        <v>39</v>
      </c>
    </row>
    <row r="48" spans="1:17" s="5" customFormat="1" x14ac:dyDescent="0.25">
      <c r="A48" s="10">
        <v>40</v>
      </c>
      <c r="B48" s="10">
        <v>301156</v>
      </c>
      <c r="C48" s="10">
        <v>26</v>
      </c>
      <c r="D48" s="11" t="s">
        <v>800</v>
      </c>
      <c r="E48" s="12" t="s">
        <v>812</v>
      </c>
      <c r="F48" s="10">
        <v>9</v>
      </c>
      <c r="G48" s="10">
        <v>12</v>
      </c>
      <c r="H48" s="10">
        <v>2002</v>
      </c>
      <c r="I48" s="10" t="s">
        <v>821</v>
      </c>
      <c r="J48" s="10" t="s">
        <v>27</v>
      </c>
      <c r="K48" s="10" t="s">
        <v>28</v>
      </c>
      <c r="L48" s="10">
        <v>8.75</v>
      </c>
      <c r="M48" s="10">
        <v>8</v>
      </c>
      <c r="N48" s="13">
        <v>8</v>
      </c>
      <c r="O48" s="10" t="s">
        <v>29</v>
      </c>
      <c r="P48" s="24" t="s">
        <v>858</v>
      </c>
      <c r="Q48" s="35">
        <v>40</v>
      </c>
    </row>
    <row r="49" spans="1:17" s="5" customFormat="1" x14ac:dyDescent="0.25">
      <c r="A49" s="10">
        <v>41</v>
      </c>
      <c r="B49" s="10">
        <v>301160</v>
      </c>
      <c r="C49" s="10">
        <v>26</v>
      </c>
      <c r="D49" s="11" t="s">
        <v>823</v>
      </c>
      <c r="E49" s="12" t="s">
        <v>812</v>
      </c>
      <c r="F49" s="10">
        <v>9</v>
      </c>
      <c r="G49" s="10">
        <v>7</v>
      </c>
      <c r="H49" s="10">
        <v>2002</v>
      </c>
      <c r="I49" s="10" t="s">
        <v>205</v>
      </c>
      <c r="J49" s="10" t="s">
        <v>27</v>
      </c>
      <c r="K49" s="10" t="s">
        <v>28</v>
      </c>
      <c r="L49" s="10">
        <v>8.75</v>
      </c>
      <c r="M49" s="10">
        <v>9.5</v>
      </c>
      <c r="N49" s="13">
        <v>9.5</v>
      </c>
      <c r="O49" s="10" t="s">
        <v>37</v>
      </c>
      <c r="P49" s="24" t="s">
        <v>858</v>
      </c>
      <c r="Q49" s="35">
        <v>41</v>
      </c>
    </row>
    <row r="50" spans="1:17" s="5" customFormat="1" ht="15" customHeight="1" x14ac:dyDescent="0.25">
      <c r="A50" s="10">
        <v>42</v>
      </c>
      <c r="B50" s="10">
        <v>300485</v>
      </c>
      <c r="C50" s="10">
        <v>2</v>
      </c>
      <c r="D50" s="11" t="s">
        <v>76</v>
      </c>
      <c r="E50" s="12" t="s">
        <v>45</v>
      </c>
      <c r="F50" s="10">
        <v>18</v>
      </c>
      <c r="G50" s="10">
        <v>11</v>
      </c>
      <c r="H50" s="10">
        <v>2002</v>
      </c>
      <c r="I50" s="10" t="s">
        <v>77</v>
      </c>
      <c r="J50" s="10" t="s">
        <v>27</v>
      </c>
      <c r="K50" s="10" t="s">
        <v>28</v>
      </c>
      <c r="L50" s="10">
        <v>8.75</v>
      </c>
      <c r="M50" s="10">
        <v>9.5</v>
      </c>
      <c r="N50" s="13">
        <v>9.5</v>
      </c>
      <c r="O50" s="10" t="s">
        <v>37</v>
      </c>
      <c r="P50" s="24" t="s">
        <v>861</v>
      </c>
      <c r="Q50" s="35">
        <v>1</v>
      </c>
    </row>
    <row r="51" spans="1:17" s="5" customFormat="1" ht="15" customHeight="1" x14ac:dyDescent="0.25">
      <c r="A51" s="10">
        <v>43</v>
      </c>
      <c r="B51" s="10">
        <v>300488</v>
      </c>
      <c r="C51" s="10">
        <v>2</v>
      </c>
      <c r="D51" s="11" t="s">
        <v>80</v>
      </c>
      <c r="E51" s="12" t="s">
        <v>45</v>
      </c>
      <c r="F51" s="10">
        <v>30</v>
      </c>
      <c r="G51" s="10">
        <v>6</v>
      </c>
      <c r="H51" s="10">
        <v>2002</v>
      </c>
      <c r="I51" s="10" t="s">
        <v>81</v>
      </c>
      <c r="J51" s="10" t="s">
        <v>27</v>
      </c>
      <c r="K51" s="10" t="s">
        <v>28</v>
      </c>
      <c r="L51" s="10">
        <v>8</v>
      </c>
      <c r="M51" s="10">
        <v>8.5</v>
      </c>
      <c r="N51" s="13">
        <v>8.5</v>
      </c>
      <c r="O51" s="10" t="s">
        <v>29</v>
      </c>
      <c r="P51" s="24" t="s">
        <v>861</v>
      </c>
      <c r="Q51" s="35">
        <v>2</v>
      </c>
    </row>
    <row r="52" spans="1:17" s="5" customFormat="1" ht="15" customHeight="1" x14ac:dyDescent="0.25">
      <c r="A52" s="10">
        <v>44</v>
      </c>
      <c r="B52" s="10">
        <v>300493</v>
      </c>
      <c r="C52" s="10">
        <v>2</v>
      </c>
      <c r="D52" s="11" t="s">
        <v>88</v>
      </c>
      <c r="E52" s="12" t="s">
        <v>87</v>
      </c>
      <c r="F52" s="10">
        <v>7</v>
      </c>
      <c r="G52" s="10">
        <v>10</v>
      </c>
      <c r="H52" s="10">
        <v>2002</v>
      </c>
      <c r="I52" s="10" t="s">
        <v>89</v>
      </c>
      <c r="J52" s="10" t="s">
        <v>27</v>
      </c>
      <c r="K52" s="10" t="s">
        <v>28</v>
      </c>
      <c r="L52" s="10">
        <v>6.75</v>
      </c>
      <c r="M52" s="10">
        <v>8.5</v>
      </c>
      <c r="N52" s="13">
        <v>8</v>
      </c>
      <c r="O52" s="10" t="s">
        <v>29</v>
      </c>
      <c r="P52" s="24" t="s">
        <v>861</v>
      </c>
      <c r="Q52" s="35">
        <v>3</v>
      </c>
    </row>
    <row r="53" spans="1:17" s="5" customFormat="1" x14ac:dyDescent="0.25">
      <c r="A53" s="10">
        <v>45</v>
      </c>
      <c r="B53" s="10">
        <v>300502</v>
      </c>
      <c r="C53" s="10">
        <v>2</v>
      </c>
      <c r="D53" s="11" t="s">
        <v>99</v>
      </c>
      <c r="E53" s="12" t="s">
        <v>96</v>
      </c>
      <c r="F53" s="10">
        <v>18</v>
      </c>
      <c r="G53" s="10">
        <v>10</v>
      </c>
      <c r="H53" s="10">
        <v>2002</v>
      </c>
      <c r="I53" s="10" t="s">
        <v>31</v>
      </c>
      <c r="J53" s="10" t="s">
        <v>27</v>
      </c>
      <c r="K53" s="10" t="s">
        <v>28</v>
      </c>
      <c r="L53" s="10">
        <v>8.25</v>
      </c>
      <c r="M53" s="10">
        <v>8.5</v>
      </c>
      <c r="N53" s="13">
        <v>8.5</v>
      </c>
      <c r="O53" s="10" t="s">
        <v>29</v>
      </c>
      <c r="P53" s="24" t="s">
        <v>861</v>
      </c>
      <c r="Q53" s="35">
        <v>4</v>
      </c>
    </row>
    <row r="54" spans="1:17" s="5" customFormat="1" x14ac:dyDescent="0.25">
      <c r="A54" s="10">
        <v>46</v>
      </c>
      <c r="B54" s="10">
        <v>300560</v>
      </c>
      <c r="C54" s="10">
        <v>4</v>
      </c>
      <c r="D54" s="11" t="s">
        <v>179</v>
      </c>
      <c r="E54" s="12" t="s">
        <v>180</v>
      </c>
      <c r="F54" s="10">
        <v>19</v>
      </c>
      <c r="G54" s="10">
        <v>11</v>
      </c>
      <c r="H54" s="10">
        <v>2002</v>
      </c>
      <c r="I54" s="10" t="s">
        <v>31</v>
      </c>
      <c r="J54" s="10" t="s">
        <v>27</v>
      </c>
      <c r="K54" s="10" t="s">
        <v>28</v>
      </c>
      <c r="L54" s="10">
        <v>8.75</v>
      </c>
      <c r="M54" s="10">
        <v>10</v>
      </c>
      <c r="N54" s="13">
        <v>9.5</v>
      </c>
      <c r="O54" s="10" t="s">
        <v>37</v>
      </c>
      <c r="P54" s="24" t="s">
        <v>861</v>
      </c>
      <c r="Q54" s="35">
        <v>5</v>
      </c>
    </row>
    <row r="55" spans="1:17" s="5" customFormat="1" x14ac:dyDescent="0.25">
      <c r="A55" s="10">
        <v>47</v>
      </c>
      <c r="B55" s="10">
        <v>300591</v>
      </c>
      <c r="C55" s="10">
        <v>5</v>
      </c>
      <c r="D55" s="11" t="s">
        <v>220</v>
      </c>
      <c r="E55" s="12" t="s">
        <v>221</v>
      </c>
      <c r="F55" s="10">
        <v>12</v>
      </c>
      <c r="G55" s="10">
        <v>5</v>
      </c>
      <c r="H55" s="10">
        <v>2002</v>
      </c>
      <c r="I55" s="10" t="s">
        <v>31</v>
      </c>
      <c r="J55" s="10" t="s">
        <v>27</v>
      </c>
      <c r="K55" s="10" t="s">
        <v>28</v>
      </c>
      <c r="L55" s="10">
        <v>8.5</v>
      </c>
      <c r="M55" s="10">
        <v>10</v>
      </c>
      <c r="N55" s="13">
        <v>9.5</v>
      </c>
      <c r="O55" s="10" t="s">
        <v>37</v>
      </c>
      <c r="P55" s="24" t="s">
        <v>861</v>
      </c>
      <c r="Q55" s="35">
        <v>6</v>
      </c>
    </row>
    <row r="56" spans="1:17" s="5" customFormat="1" x14ac:dyDescent="0.25">
      <c r="A56" s="10">
        <v>48</v>
      </c>
      <c r="B56" s="10">
        <v>300604</v>
      </c>
      <c r="C56" s="10">
        <v>6</v>
      </c>
      <c r="D56" s="11" t="s">
        <v>235</v>
      </c>
      <c r="E56" s="12" t="s">
        <v>234</v>
      </c>
      <c r="F56" s="10">
        <v>25</v>
      </c>
      <c r="G56" s="10">
        <v>11</v>
      </c>
      <c r="H56" s="10">
        <v>2002</v>
      </c>
      <c r="I56" s="10" t="s">
        <v>236</v>
      </c>
      <c r="J56" s="10" t="s">
        <v>27</v>
      </c>
      <c r="K56" s="10" t="s">
        <v>28</v>
      </c>
      <c r="L56" s="10">
        <v>8.75</v>
      </c>
      <c r="M56" s="10">
        <v>8.25</v>
      </c>
      <c r="N56" s="13">
        <v>8.5</v>
      </c>
      <c r="O56" s="10" t="s">
        <v>29</v>
      </c>
      <c r="P56" s="24" t="s">
        <v>861</v>
      </c>
      <c r="Q56" s="35">
        <v>7</v>
      </c>
    </row>
    <row r="57" spans="1:17" s="5" customFormat="1" x14ac:dyDescent="0.25">
      <c r="A57" s="10">
        <v>49</v>
      </c>
      <c r="B57" s="10">
        <v>300610</v>
      </c>
      <c r="C57" s="10">
        <v>6</v>
      </c>
      <c r="D57" s="11" t="s">
        <v>241</v>
      </c>
      <c r="E57" s="12" t="s">
        <v>234</v>
      </c>
      <c r="F57" s="10">
        <v>24</v>
      </c>
      <c r="G57" s="10">
        <v>8</v>
      </c>
      <c r="H57" s="10">
        <v>2002</v>
      </c>
      <c r="I57" s="10" t="s">
        <v>31</v>
      </c>
      <c r="J57" s="10" t="s">
        <v>27</v>
      </c>
      <c r="K57" s="10" t="s">
        <v>28</v>
      </c>
      <c r="L57" s="10">
        <v>8.5</v>
      </c>
      <c r="M57" s="10">
        <v>9</v>
      </c>
      <c r="N57" s="13">
        <v>9</v>
      </c>
      <c r="O57" s="10" t="s">
        <v>37</v>
      </c>
      <c r="P57" s="24" t="s">
        <v>861</v>
      </c>
      <c r="Q57" s="35">
        <v>8</v>
      </c>
    </row>
    <row r="58" spans="1:17" s="5" customFormat="1" x14ac:dyDescent="0.25">
      <c r="A58" s="10">
        <v>50</v>
      </c>
      <c r="B58" s="10">
        <v>300625</v>
      </c>
      <c r="C58" s="10">
        <v>7</v>
      </c>
      <c r="D58" s="11" t="s">
        <v>256</v>
      </c>
      <c r="E58" s="12" t="s">
        <v>257</v>
      </c>
      <c r="F58" s="10">
        <v>24</v>
      </c>
      <c r="G58" s="10">
        <v>2</v>
      </c>
      <c r="H58" s="10">
        <v>2001</v>
      </c>
      <c r="I58" s="10" t="s">
        <v>258</v>
      </c>
      <c r="J58" s="10" t="s">
        <v>27</v>
      </c>
      <c r="K58" s="10" t="s">
        <v>28</v>
      </c>
      <c r="L58" s="10">
        <v>8</v>
      </c>
      <c r="M58" s="10">
        <v>7</v>
      </c>
      <c r="N58" s="13">
        <v>7.5</v>
      </c>
      <c r="O58" s="10" t="s">
        <v>29</v>
      </c>
      <c r="P58" s="24" t="s">
        <v>861</v>
      </c>
      <c r="Q58" s="35">
        <v>9</v>
      </c>
    </row>
    <row r="59" spans="1:17" s="5" customFormat="1" x14ac:dyDescent="0.25">
      <c r="A59" s="10">
        <v>51</v>
      </c>
      <c r="B59" s="10">
        <v>300636</v>
      </c>
      <c r="C59" s="10">
        <v>7</v>
      </c>
      <c r="D59" s="11" t="s">
        <v>270</v>
      </c>
      <c r="E59" s="12" t="s">
        <v>271</v>
      </c>
      <c r="F59" s="10">
        <v>22</v>
      </c>
      <c r="G59" s="10">
        <v>10</v>
      </c>
      <c r="H59" s="10">
        <v>2002</v>
      </c>
      <c r="I59" s="10" t="s">
        <v>186</v>
      </c>
      <c r="J59" s="10" t="s">
        <v>27</v>
      </c>
      <c r="K59" s="10" t="s">
        <v>28</v>
      </c>
      <c r="L59" s="10">
        <v>7.5</v>
      </c>
      <c r="M59" s="10">
        <v>7</v>
      </c>
      <c r="N59" s="13">
        <v>7</v>
      </c>
      <c r="O59" s="10" t="s">
        <v>29</v>
      </c>
      <c r="P59" s="24" t="s">
        <v>861</v>
      </c>
      <c r="Q59" s="35">
        <v>10</v>
      </c>
    </row>
    <row r="60" spans="1:17" s="5" customFormat="1" x14ac:dyDescent="0.25">
      <c r="A60" s="10">
        <v>52</v>
      </c>
      <c r="B60" s="10">
        <v>300638</v>
      </c>
      <c r="C60" s="10">
        <v>7</v>
      </c>
      <c r="D60" s="11" t="s">
        <v>273</v>
      </c>
      <c r="E60" s="12" t="s">
        <v>274</v>
      </c>
      <c r="F60" s="10">
        <v>2</v>
      </c>
      <c r="G60" s="10">
        <v>1</v>
      </c>
      <c r="H60" s="10">
        <v>2002</v>
      </c>
      <c r="I60" s="10" t="s">
        <v>205</v>
      </c>
      <c r="J60" s="10" t="s">
        <v>27</v>
      </c>
      <c r="K60" s="10" t="s">
        <v>28</v>
      </c>
      <c r="L60" s="10">
        <v>9.25</v>
      </c>
      <c r="M60" s="10">
        <v>8</v>
      </c>
      <c r="N60" s="13">
        <v>8.5</v>
      </c>
      <c r="O60" s="10" t="s">
        <v>29</v>
      </c>
      <c r="P60" s="24" t="s">
        <v>861</v>
      </c>
      <c r="Q60" s="35">
        <v>11</v>
      </c>
    </row>
    <row r="61" spans="1:17" s="5" customFormat="1" x14ac:dyDescent="0.25">
      <c r="A61" s="10">
        <v>53</v>
      </c>
      <c r="B61" s="10">
        <v>300648</v>
      </c>
      <c r="C61" s="10">
        <v>7</v>
      </c>
      <c r="D61" s="11" t="s">
        <v>286</v>
      </c>
      <c r="E61" s="12" t="s">
        <v>287</v>
      </c>
      <c r="F61" s="10">
        <v>21</v>
      </c>
      <c r="G61" s="10">
        <v>3</v>
      </c>
      <c r="H61" s="10">
        <v>2002</v>
      </c>
      <c r="I61" s="10" t="s">
        <v>31</v>
      </c>
      <c r="J61" s="10" t="s">
        <v>27</v>
      </c>
      <c r="K61" s="10" t="s">
        <v>28</v>
      </c>
      <c r="L61" s="10">
        <v>7.75</v>
      </c>
      <c r="M61" s="10">
        <v>7</v>
      </c>
      <c r="N61" s="13">
        <v>7</v>
      </c>
      <c r="O61" s="10" t="s">
        <v>29</v>
      </c>
      <c r="P61" s="24" t="s">
        <v>861</v>
      </c>
      <c r="Q61" s="35">
        <v>12</v>
      </c>
    </row>
    <row r="62" spans="1:17" s="5" customFormat="1" x14ac:dyDescent="0.25">
      <c r="A62" s="10">
        <v>54</v>
      </c>
      <c r="B62" s="10">
        <v>300705</v>
      </c>
      <c r="C62" s="10">
        <v>9</v>
      </c>
      <c r="D62" s="11" t="s">
        <v>352</v>
      </c>
      <c r="E62" s="12" t="s">
        <v>351</v>
      </c>
      <c r="F62" s="10">
        <v>24</v>
      </c>
      <c r="G62" s="10">
        <v>9</v>
      </c>
      <c r="H62" s="10">
        <v>2002</v>
      </c>
      <c r="I62" s="10" t="s">
        <v>353</v>
      </c>
      <c r="J62" s="10" t="s">
        <v>27</v>
      </c>
      <c r="K62" s="10" t="s">
        <v>28</v>
      </c>
      <c r="L62" s="10">
        <v>8.25</v>
      </c>
      <c r="M62" s="10">
        <v>8</v>
      </c>
      <c r="N62" s="13">
        <v>8</v>
      </c>
      <c r="O62" s="10" t="s">
        <v>29</v>
      </c>
      <c r="P62" s="24" t="s">
        <v>861</v>
      </c>
      <c r="Q62" s="35">
        <v>13</v>
      </c>
    </row>
    <row r="63" spans="1:17" s="5" customFormat="1" x14ac:dyDescent="0.25">
      <c r="A63" s="10">
        <v>55</v>
      </c>
      <c r="B63" s="10">
        <v>300706</v>
      </c>
      <c r="C63" s="10">
        <v>10</v>
      </c>
      <c r="D63" s="11" t="s">
        <v>354</v>
      </c>
      <c r="E63" s="12" t="s">
        <v>351</v>
      </c>
      <c r="F63" s="10">
        <v>10</v>
      </c>
      <c r="G63" s="10">
        <v>1</v>
      </c>
      <c r="H63" s="10">
        <v>2002</v>
      </c>
      <c r="I63" s="10" t="s">
        <v>31</v>
      </c>
      <c r="J63" s="10" t="s">
        <v>27</v>
      </c>
      <c r="K63" s="10" t="s">
        <v>28</v>
      </c>
      <c r="L63" s="10"/>
      <c r="M63" s="10" t="s">
        <v>42</v>
      </c>
      <c r="N63" s="13" t="s">
        <v>43</v>
      </c>
      <c r="O63" s="10" t="s">
        <v>43</v>
      </c>
      <c r="P63" s="24" t="s">
        <v>861</v>
      </c>
      <c r="Q63" s="35">
        <v>14</v>
      </c>
    </row>
    <row r="64" spans="1:17" s="5" customFormat="1" x14ac:dyDescent="0.25">
      <c r="A64" s="10">
        <v>56</v>
      </c>
      <c r="B64" s="10">
        <v>300729</v>
      </c>
      <c r="C64" s="10">
        <v>10</v>
      </c>
      <c r="D64" s="11" t="s">
        <v>51</v>
      </c>
      <c r="E64" s="12" t="s">
        <v>384</v>
      </c>
      <c r="F64" s="10">
        <v>8</v>
      </c>
      <c r="G64" s="10">
        <v>8</v>
      </c>
      <c r="H64" s="10">
        <v>2002</v>
      </c>
      <c r="I64" s="10" t="s">
        <v>31</v>
      </c>
      <c r="J64" s="10" t="s">
        <v>27</v>
      </c>
      <c r="K64" s="10" t="s">
        <v>28</v>
      </c>
      <c r="L64" s="10">
        <v>8.25</v>
      </c>
      <c r="M64" s="10">
        <v>9.5</v>
      </c>
      <c r="N64" s="13">
        <v>9</v>
      </c>
      <c r="O64" s="10" t="s">
        <v>37</v>
      </c>
      <c r="P64" s="24" t="s">
        <v>861</v>
      </c>
      <c r="Q64" s="35">
        <v>15</v>
      </c>
    </row>
    <row r="65" spans="1:17" s="5" customFormat="1" x14ac:dyDescent="0.25">
      <c r="A65" s="10">
        <v>57</v>
      </c>
      <c r="B65" s="10">
        <v>300751</v>
      </c>
      <c r="C65" s="10">
        <v>11</v>
      </c>
      <c r="D65" s="11" t="s">
        <v>409</v>
      </c>
      <c r="E65" s="12" t="s">
        <v>410</v>
      </c>
      <c r="F65" s="10">
        <v>12</v>
      </c>
      <c r="G65" s="10">
        <v>11</v>
      </c>
      <c r="H65" s="10">
        <v>2002</v>
      </c>
      <c r="I65" s="10" t="s">
        <v>31</v>
      </c>
      <c r="J65" s="10" t="s">
        <v>27</v>
      </c>
      <c r="K65" s="10" t="s">
        <v>28</v>
      </c>
      <c r="L65" s="10">
        <v>8.75</v>
      </c>
      <c r="M65" s="10">
        <v>10</v>
      </c>
      <c r="N65" s="13">
        <v>9.5</v>
      </c>
      <c r="O65" s="10" t="s">
        <v>37</v>
      </c>
      <c r="P65" s="24" t="s">
        <v>861</v>
      </c>
      <c r="Q65" s="35">
        <v>16</v>
      </c>
    </row>
    <row r="66" spans="1:17" s="5" customFormat="1" x14ac:dyDescent="0.25">
      <c r="A66" s="10">
        <v>58</v>
      </c>
      <c r="B66" s="10">
        <v>300777</v>
      </c>
      <c r="C66" s="10">
        <v>12</v>
      </c>
      <c r="D66" s="11" t="s">
        <v>441</v>
      </c>
      <c r="E66" s="12" t="s">
        <v>434</v>
      </c>
      <c r="F66" s="10">
        <v>10</v>
      </c>
      <c r="G66" s="10">
        <v>12</v>
      </c>
      <c r="H66" s="10">
        <v>2002</v>
      </c>
      <c r="I66" s="10" t="s">
        <v>31</v>
      </c>
      <c r="J66" s="10" t="s">
        <v>27</v>
      </c>
      <c r="K66" s="10" t="s">
        <v>28</v>
      </c>
      <c r="L66" s="10">
        <v>8</v>
      </c>
      <c r="M66" s="10">
        <v>10</v>
      </c>
      <c r="N66" s="13">
        <v>9.5</v>
      </c>
      <c r="O66" s="10" t="s">
        <v>37</v>
      </c>
      <c r="P66" s="24" t="s">
        <v>861</v>
      </c>
      <c r="Q66" s="35">
        <v>17</v>
      </c>
    </row>
    <row r="67" spans="1:17" s="5" customFormat="1" x14ac:dyDescent="0.25">
      <c r="A67" s="10">
        <v>59</v>
      </c>
      <c r="B67" s="10">
        <v>300798</v>
      </c>
      <c r="C67" s="10">
        <v>13</v>
      </c>
      <c r="D67" s="11" t="s">
        <v>466</v>
      </c>
      <c r="E67" s="12" t="s">
        <v>463</v>
      </c>
      <c r="F67" s="10">
        <v>19</v>
      </c>
      <c r="G67" s="10">
        <v>11</v>
      </c>
      <c r="H67" s="10">
        <v>2002</v>
      </c>
      <c r="I67" s="10" t="s">
        <v>31</v>
      </c>
      <c r="J67" s="10" t="s">
        <v>27</v>
      </c>
      <c r="K67" s="10" t="s">
        <v>28</v>
      </c>
      <c r="L67" s="10">
        <v>5.75</v>
      </c>
      <c r="M67" s="10" t="s">
        <v>42</v>
      </c>
      <c r="N67" s="13" t="s">
        <v>43</v>
      </c>
      <c r="O67" s="10" t="s">
        <v>43</v>
      </c>
      <c r="P67" s="24" t="s">
        <v>861</v>
      </c>
      <c r="Q67" s="35">
        <v>18</v>
      </c>
    </row>
    <row r="68" spans="1:17" s="5" customFormat="1" x14ac:dyDescent="0.25">
      <c r="A68" s="10">
        <v>60</v>
      </c>
      <c r="B68" s="10">
        <v>300804</v>
      </c>
      <c r="C68" s="10">
        <v>13</v>
      </c>
      <c r="D68" s="11" t="s">
        <v>470</v>
      </c>
      <c r="E68" s="12" t="s">
        <v>463</v>
      </c>
      <c r="F68" s="10">
        <v>21</v>
      </c>
      <c r="G68" s="10">
        <v>11</v>
      </c>
      <c r="H68" s="10">
        <v>2002</v>
      </c>
      <c r="I68" s="10" t="s">
        <v>31</v>
      </c>
      <c r="J68" s="10" t="s">
        <v>27</v>
      </c>
      <c r="K68" s="10" t="s">
        <v>28</v>
      </c>
      <c r="L68" s="10">
        <v>9.25</v>
      </c>
      <c r="M68" s="10">
        <v>7</v>
      </c>
      <c r="N68" s="13">
        <v>7.5</v>
      </c>
      <c r="O68" s="10" t="s">
        <v>29</v>
      </c>
      <c r="P68" s="24" t="s">
        <v>861</v>
      </c>
      <c r="Q68" s="35">
        <v>19</v>
      </c>
    </row>
    <row r="69" spans="1:17" s="5" customFormat="1" x14ac:dyDescent="0.25">
      <c r="A69" s="10">
        <v>61</v>
      </c>
      <c r="B69" s="10">
        <v>300816</v>
      </c>
      <c r="C69" s="10">
        <v>13</v>
      </c>
      <c r="D69" s="11" t="s">
        <v>485</v>
      </c>
      <c r="E69" s="12" t="s">
        <v>486</v>
      </c>
      <c r="F69" s="10">
        <v>14</v>
      </c>
      <c r="G69" s="10">
        <v>3</v>
      </c>
      <c r="H69" s="10">
        <v>2002</v>
      </c>
      <c r="I69" s="10" t="s">
        <v>31</v>
      </c>
      <c r="J69" s="10" t="s">
        <v>27</v>
      </c>
      <c r="K69" s="10" t="s">
        <v>28</v>
      </c>
      <c r="L69" s="10">
        <v>9.25</v>
      </c>
      <c r="M69" s="10">
        <v>7</v>
      </c>
      <c r="N69" s="13">
        <v>7.5</v>
      </c>
      <c r="O69" s="10" t="s">
        <v>29</v>
      </c>
      <c r="P69" s="24" t="s">
        <v>861</v>
      </c>
      <c r="Q69" s="35">
        <v>20</v>
      </c>
    </row>
    <row r="70" spans="1:17" s="5" customFormat="1" x14ac:dyDescent="0.25">
      <c r="A70" s="10">
        <v>62</v>
      </c>
      <c r="B70" s="10">
        <v>300821</v>
      </c>
      <c r="C70" s="10">
        <v>14</v>
      </c>
      <c r="D70" s="11" t="s">
        <v>222</v>
      </c>
      <c r="E70" s="12" t="s">
        <v>486</v>
      </c>
      <c r="F70" s="10">
        <v>20</v>
      </c>
      <c r="G70" s="10">
        <v>10</v>
      </c>
      <c r="H70" s="10">
        <v>2002</v>
      </c>
      <c r="I70" s="10" t="s">
        <v>31</v>
      </c>
      <c r="J70" s="10" t="s">
        <v>27</v>
      </c>
      <c r="K70" s="10" t="s">
        <v>28</v>
      </c>
      <c r="L70" s="10">
        <v>8.5</v>
      </c>
      <c r="M70" s="10">
        <v>9</v>
      </c>
      <c r="N70" s="13">
        <v>9</v>
      </c>
      <c r="O70" s="10" t="s">
        <v>37</v>
      </c>
      <c r="P70" s="24" t="s">
        <v>861</v>
      </c>
      <c r="Q70" s="35">
        <v>21</v>
      </c>
    </row>
    <row r="71" spans="1:17" s="5" customFormat="1" x14ac:dyDescent="0.25">
      <c r="A71" s="10">
        <v>63</v>
      </c>
      <c r="B71" s="10">
        <v>300845</v>
      </c>
      <c r="C71" s="10">
        <v>14</v>
      </c>
      <c r="D71" s="11" t="s">
        <v>521</v>
      </c>
      <c r="E71" s="12" t="s">
        <v>515</v>
      </c>
      <c r="F71" s="10">
        <v>18</v>
      </c>
      <c r="G71" s="10">
        <v>9</v>
      </c>
      <c r="H71" s="10">
        <v>2002</v>
      </c>
      <c r="I71" s="10" t="s">
        <v>31</v>
      </c>
      <c r="J71" s="10" t="s">
        <v>27</v>
      </c>
      <c r="K71" s="10" t="s">
        <v>28</v>
      </c>
      <c r="L71" s="10">
        <v>8.5</v>
      </c>
      <c r="M71" s="10">
        <v>9</v>
      </c>
      <c r="N71" s="13">
        <v>9</v>
      </c>
      <c r="O71" s="10" t="s">
        <v>37</v>
      </c>
      <c r="P71" s="24" t="s">
        <v>861</v>
      </c>
      <c r="Q71" s="35">
        <v>22</v>
      </c>
    </row>
    <row r="72" spans="1:17" s="5" customFormat="1" x14ac:dyDescent="0.25">
      <c r="A72" s="10">
        <v>64</v>
      </c>
      <c r="B72" s="10">
        <v>300847</v>
      </c>
      <c r="C72" s="10">
        <v>15</v>
      </c>
      <c r="D72" s="11" t="s">
        <v>522</v>
      </c>
      <c r="E72" s="12" t="s">
        <v>515</v>
      </c>
      <c r="F72" s="10">
        <v>22</v>
      </c>
      <c r="G72" s="10">
        <v>8</v>
      </c>
      <c r="H72" s="10">
        <v>2002</v>
      </c>
      <c r="I72" s="10" t="s">
        <v>31</v>
      </c>
      <c r="J72" s="10" t="s">
        <v>27</v>
      </c>
      <c r="K72" s="10" t="s">
        <v>28</v>
      </c>
      <c r="L72" s="10">
        <v>9</v>
      </c>
      <c r="M72" s="10">
        <v>8</v>
      </c>
      <c r="N72" s="13">
        <v>8.5</v>
      </c>
      <c r="O72" s="10" t="s">
        <v>29</v>
      </c>
      <c r="P72" s="24" t="s">
        <v>861</v>
      </c>
      <c r="Q72" s="35">
        <v>23</v>
      </c>
    </row>
    <row r="73" spans="1:17" s="5" customFormat="1" x14ac:dyDescent="0.25">
      <c r="A73" s="10">
        <v>65</v>
      </c>
      <c r="B73" s="10">
        <v>300869</v>
      </c>
      <c r="C73" s="10">
        <v>15</v>
      </c>
      <c r="D73" s="11" t="s">
        <v>64</v>
      </c>
      <c r="E73" s="12" t="s">
        <v>536</v>
      </c>
      <c r="F73" s="10">
        <v>24</v>
      </c>
      <c r="G73" s="10">
        <v>7</v>
      </c>
      <c r="H73" s="10">
        <v>2002</v>
      </c>
      <c r="I73" s="10" t="s">
        <v>31</v>
      </c>
      <c r="J73" s="10" t="s">
        <v>27</v>
      </c>
      <c r="K73" s="10" t="s">
        <v>28</v>
      </c>
      <c r="L73" s="10">
        <v>9.25</v>
      </c>
      <c r="M73" s="10">
        <v>8</v>
      </c>
      <c r="N73" s="13">
        <v>8.5</v>
      </c>
      <c r="O73" s="10" t="s">
        <v>29</v>
      </c>
      <c r="P73" s="24" t="s">
        <v>861</v>
      </c>
      <c r="Q73" s="35">
        <v>24</v>
      </c>
    </row>
    <row r="74" spans="1:17" s="5" customFormat="1" x14ac:dyDescent="0.25">
      <c r="A74" s="10">
        <v>66</v>
      </c>
      <c r="B74" s="10">
        <v>300872</v>
      </c>
      <c r="C74" s="10">
        <v>15</v>
      </c>
      <c r="D74" s="11" t="s">
        <v>209</v>
      </c>
      <c r="E74" s="12" t="s">
        <v>544</v>
      </c>
      <c r="F74" s="10">
        <v>28</v>
      </c>
      <c r="G74" s="10">
        <v>6</v>
      </c>
      <c r="H74" s="10">
        <v>2002</v>
      </c>
      <c r="I74" s="10" t="s">
        <v>31</v>
      </c>
      <c r="J74" s="10" t="s">
        <v>27</v>
      </c>
      <c r="K74" s="10" t="s">
        <v>28</v>
      </c>
      <c r="L74" s="10">
        <v>4.5</v>
      </c>
      <c r="M74" s="10">
        <v>8</v>
      </c>
      <c r="N74" s="13">
        <v>7</v>
      </c>
      <c r="O74" s="10" t="s">
        <v>39</v>
      </c>
      <c r="P74" s="24" t="s">
        <v>861</v>
      </c>
      <c r="Q74" s="35">
        <v>25</v>
      </c>
    </row>
    <row r="75" spans="1:17" s="5" customFormat="1" x14ac:dyDescent="0.25">
      <c r="A75" s="10">
        <v>67</v>
      </c>
      <c r="B75" s="10">
        <v>300907</v>
      </c>
      <c r="C75" s="10">
        <v>17</v>
      </c>
      <c r="D75" s="11" t="s">
        <v>579</v>
      </c>
      <c r="E75" s="12" t="s">
        <v>576</v>
      </c>
      <c r="F75" s="10">
        <v>1</v>
      </c>
      <c r="G75" s="10">
        <v>10</v>
      </c>
      <c r="H75" s="10">
        <v>2002</v>
      </c>
      <c r="I75" s="10" t="s">
        <v>31</v>
      </c>
      <c r="J75" s="10" t="s">
        <v>27</v>
      </c>
      <c r="K75" s="10" t="s">
        <v>28</v>
      </c>
      <c r="L75" s="10">
        <v>8</v>
      </c>
      <c r="M75" s="10">
        <v>9</v>
      </c>
      <c r="N75" s="13">
        <v>9</v>
      </c>
      <c r="O75" s="10" t="s">
        <v>37</v>
      </c>
      <c r="P75" s="24" t="s">
        <v>861</v>
      </c>
      <c r="Q75" s="35">
        <v>26</v>
      </c>
    </row>
    <row r="76" spans="1:17" s="5" customFormat="1" x14ac:dyDescent="0.25">
      <c r="A76" s="10">
        <v>68</v>
      </c>
      <c r="B76" s="10">
        <v>300926</v>
      </c>
      <c r="C76" s="10">
        <v>17</v>
      </c>
      <c r="D76" s="11" t="s">
        <v>481</v>
      </c>
      <c r="E76" s="12" t="s">
        <v>599</v>
      </c>
      <c r="F76" s="10">
        <v>14</v>
      </c>
      <c r="G76" s="10">
        <v>4</v>
      </c>
      <c r="H76" s="10">
        <v>2002</v>
      </c>
      <c r="I76" s="10" t="s">
        <v>31</v>
      </c>
      <c r="J76" s="10" t="s">
        <v>27</v>
      </c>
      <c r="K76" s="10" t="s">
        <v>28</v>
      </c>
      <c r="L76" s="10">
        <v>9.25</v>
      </c>
      <c r="M76" s="10">
        <v>9</v>
      </c>
      <c r="N76" s="13">
        <v>9</v>
      </c>
      <c r="O76" s="10" t="s">
        <v>37</v>
      </c>
      <c r="P76" s="24" t="s">
        <v>861</v>
      </c>
      <c r="Q76" s="35">
        <v>27</v>
      </c>
    </row>
    <row r="77" spans="1:17" s="5" customFormat="1" x14ac:dyDescent="0.25">
      <c r="A77" s="10">
        <v>69</v>
      </c>
      <c r="B77" s="10">
        <v>300927</v>
      </c>
      <c r="C77" s="10">
        <v>17</v>
      </c>
      <c r="D77" s="11" t="s">
        <v>252</v>
      </c>
      <c r="E77" s="12" t="s">
        <v>600</v>
      </c>
      <c r="F77" s="10">
        <v>30</v>
      </c>
      <c r="G77" s="10">
        <v>7</v>
      </c>
      <c r="H77" s="10">
        <v>2001</v>
      </c>
      <c r="I77" s="10" t="s">
        <v>31</v>
      </c>
      <c r="J77" s="10" t="s">
        <v>27</v>
      </c>
      <c r="K77" s="10" t="s">
        <v>28</v>
      </c>
      <c r="L77" s="10">
        <v>9</v>
      </c>
      <c r="M77" s="10">
        <v>8</v>
      </c>
      <c r="N77" s="13">
        <v>8.5</v>
      </c>
      <c r="O77" s="10" t="s">
        <v>29</v>
      </c>
      <c r="P77" s="24" t="s">
        <v>861</v>
      </c>
      <c r="Q77" s="35">
        <v>28</v>
      </c>
    </row>
    <row r="78" spans="1:17" s="5" customFormat="1" x14ac:dyDescent="0.25">
      <c r="A78" s="10">
        <v>70</v>
      </c>
      <c r="B78" s="10">
        <v>300982</v>
      </c>
      <c r="C78" s="10">
        <v>19</v>
      </c>
      <c r="D78" s="11" t="s">
        <v>188</v>
      </c>
      <c r="E78" s="12" t="s">
        <v>651</v>
      </c>
      <c r="F78" s="10">
        <v>28</v>
      </c>
      <c r="G78" s="10">
        <v>10</v>
      </c>
      <c r="H78" s="10">
        <v>2002</v>
      </c>
      <c r="I78" s="10" t="s">
        <v>652</v>
      </c>
      <c r="J78" s="10" t="s">
        <v>27</v>
      </c>
      <c r="K78" s="10" t="s">
        <v>28</v>
      </c>
      <c r="L78" s="10">
        <v>9.25</v>
      </c>
      <c r="M78" s="10">
        <v>8</v>
      </c>
      <c r="N78" s="13">
        <v>8.5</v>
      </c>
      <c r="O78" s="10" t="s">
        <v>29</v>
      </c>
      <c r="P78" s="24" t="s">
        <v>861</v>
      </c>
      <c r="Q78" s="35">
        <v>29</v>
      </c>
    </row>
    <row r="79" spans="1:17" s="5" customFormat="1" x14ac:dyDescent="0.25">
      <c r="A79" s="10">
        <v>71</v>
      </c>
      <c r="B79" s="10">
        <v>300987</v>
      </c>
      <c r="C79" s="10">
        <v>20</v>
      </c>
      <c r="D79" s="11" t="s">
        <v>658</v>
      </c>
      <c r="E79" s="12" t="s">
        <v>657</v>
      </c>
      <c r="F79" s="10">
        <v>12</v>
      </c>
      <c r="G79" s="10">
        <v>3</v>
      </c>
      <c r="H79" s="10">
        <v>2002</v>
      </c>
      <c r="I79" s="10" t="s">
        <v>31</v>
      </c>
      <c r="J79" s="10" t="s">
        <v>27</v>
      </c>
      <c r="K79" s="10" t="s">
        <v>28</v>
      </c>
      <c r="L79" s="10">
        <v>5.5</v>
      </c>
      <c r="M79" s="10">
        <v>9</v>
      </c>
      <c r="N79" s="13">
        <v>8</v>
      </c>
      <c r="O79" s="10" t="s">
        <v>29</v>
      </c>
      <c r="P79" s="24" t="s">
        <v>861</v>
      </c>
      <c r="Q79" s="35">
        <v>30</v>
      </c>
    </row>
    <row r="80" spans="1:17" s="5" customFormat="1" x14ac:dyDescent="0.25">
      <c r="A80" s="10">
        <v>72</v>
      </c>
      <c r="B80" s="10">
        <v>300997</v>
      </c>
      <c r="C80" s="10">
        <v>20</v>
      </c>
      <c r="D80" s="11" t="s">
        <v>673</v>
      </c>
      <c r="E80" s="12" t="s">
        <v>671</v>
      </c>
      <c r="F80" s="10">
        <v>17</v>
      </c>
      <c r="G80" s="10">
        <v>10</v>
      </c>
      <c r="H80" s="10">
        <v>2002</v>
      </c>
      <c r="I80" s="10" t="s">
        <v>31</v>
      </c>
      <c r="J80" s="10" t="s">
        <v>27</v>
      </c>
      <c r="K80" s="10" t="s">
        <v>28</v>
      </c>
      <c r="L80" s="10">
        <v>8.25</v>
      </c>
      <c r="M80" s="10">
        <v>8.5</v>
      </c>
      <c r="N80" s="13">
        <v>8.5</v>
      </c>
      <c r="O80" s="10" t="s">
        <v>29</v>
      </c>
      <c r="P80" s="24" t="s">
        <v>861</v>
      </c>
      <c r="Q80" s="35">
        <v>31</v>
      </c>
    </row>
    <row r="81" spans="1:17" s="5" customFormat="1" x14ac:dyDescent="0.25">
      <c r="A81" s="10">
        <v>73</v>
      </c>
      <c r="B81" s="10">
        <v>301001</v>
      </c>
      <c r="C81" s="10">
        <v>20</v>
      </c>
      <c r="D81" s="11" t="s">
        <v>677</v>
      </c>
      <c r="E81" s="12" t="s">
        <v>678</v>
      </c>
      <c r="F81" s="10">
        <v>2</v>
      </c>
      <c r="G81" s="10">
        <v>12</v>
      </c>
      <c r="H81" s="10">
        <v>2002</v>
      </c>
      <c r="I81" s="10" t="s">
        <v>31</v>
      </c>
      <c r="J81" s="10" t="s">
        <v>27</v>
      </c>
      <c r="K81" s="10" t="s">
        <v>28</v>
      </c>
      <c r="L81" s="10">
        <v>8.25</v>
      </c>
      <c r="M81" s="10">
        <v>9</v>
      </c>
      <c r="N81" s="13">
        <v>9</v>
      </c>
      <c r="O81" s="10" t="s">
        <v>37</v>
      </c>
      <c r="P81" s="24" t="s">
        <v>861</v>
      </c>
      <c r="Q81" s="35">
        <v>32</v>
      </c>
    </row>
    <row r="82" spans="1:17" s="5" customFormat="1" x14ac:dyDescent="0.25">
      <c r="A82" s="10">
        <v>74</v>
      </c>
      <c r="B82" s="10">
        <v>301003</v>
      </c>
      <c r="C82" s="10">
        <v>20</v>
      </c>
      <c r="D82" s="11" t="s">
        <v>470</v>
      </c>
      <c r="E82" s="12" t="s">
        <v>679</v>
      </c>
      <c r="F82" s="10">
        <v>13</v>
      </c>
      <c r="G82" s="10">
        <v>7</v>
      </c>
      <c r="H82" s="10">
        <v>2002</v>
      </c>
      <c r="I82" s="10" t="s">
        <v>31</v>
      </c>
      <c r="J82" s="10" t="s">
        <v>27</v>
      </c>
      <c r="K82" s="10" t="s">
        <v>28</v>
      </c>
      <c r="L82" s="10">
        <v>8.5</v>
      </c>
      <c r="M82" s="10">
        <v>8.5</v>
      </c>
      <c r="N82" s="13">
        <v>8.5</v>
      </c>
      <c r="O82" s="10" t="s">
        <v>29</v>
      </c>
      <c r="P82" s="24" t="s">
        <v>861</v>
      </c>
      <c r="Q82" s="35">
        <v>33</v>
      </c>
    </row>
    <row r="83" spans="1:17" s="5" customFormat="1" x14ac:dyDescent="0.25">
      <c r="A83" s="10">
        <v>75</v>
      </c>
      <c r="B83" s="10">
        <v>301032</v>
      </c>
      <c r="C83" s="10">
        <v>21</v>
      </c>
      <c r="D83" s="11" t="s">
        <v>711</v>
      </c>
      <c r="E83" s="12" t="s">
        <v>708</v>
      </c>
      <c r="F83" s="10">
        <v>4</v>
      </c>
      <c r="G83" s="10">
        <v>5</v>
      </c>
      <c r="H83" s="10">
        <v>2000</v>
      </c>
      <c r="I83" s="10" t="s">
        <v>62</v>
      </c>
      <c r="J83" s="10" t="s">
        <v>27</v>
      </c>
      <c r="K83" s="10" t="s">
        <v>28</v>
      </c>
      <c r="L83" s="10">
        <v>8.25</v>
      </c>
      <c r="M83" s="10">
        <v>9.5</v>
      </c>
      <c r="N83" s="13">
        <v>9</v>
      </c>
      <c r="O83" s="10" t="s">
        <v>37</v>
      </c>
      <c r="P83" s="24" t="s">
        <v>861</v>
      </c>
      <c r="Q83" s="35">
        <v>34</v>
      </c>
    </row>
    <row r="84" spans="1:17" s="5" customFormat="1" x14ac:dyDescent="0.25">
      <c r="A84" s="10">
        <v>76</v>
      </c>
      <c r="B84" s="10">
        <v>301035</v>
      </c>
      <c r="C84" s="10">
        <v>21</v>
      </c>
      <c r="D84" s="11" t="s">
        <v>404</v>
      </c>
      <c r="E84" s="12" t="s">
        <v>708</v>
      </c>
      <c r="F84" s="10">
        <v>10</v>
      </c>
      <c r="G84" s="10">
        <v>11</v>
      </c>
      <c r="H84" s="10">
        <v>2002</v>
      </c>
      <c r="I84" s="10" t="s">
        <v>31</v>
      </c>
      <c r="J84" s="10" t="s">
        <v>27</v>
      </c>
      <c r="K84" s="10" t="s">
        <v>28</v>
      </c>
      <c r="L84" s="10">
        <v>7.25</v>
      </c>
      <c r="M84" s="10">
        <v>9.5</v>
      </c>
      <c r="N84" s="13">
        <v>9</v>
      </c>
      <c r="O84" s="10" t="s">
        <v>37</v>
      </c>
      <c r="P84" s="24" t="s">
        <v>861</v>
      </c>
      <c r="Q84" s="35">
        <v>35</v>
      </c>
    </row>
    <row r="85" spans="1:17" s="5" customFormat="1" x14ac:dyDescent="0.25">
      <c r="A85" s="10">
        <v>77</v>
      </c>
      <c r="B85" s="10">
        <v>301039</v>
      </c>
      <c r="C85" s="10">
        <v>21</v>
      </c>
      <c r="D85" s="11" t="s">
        <v>293</v>
      </c>
      <c r="E85" s="12" t="s">
        <v>717</v>
      </c>
      <c r="F85" s="10">
        <v>8</v>
      </c>
      <c r="G85" s="10">
        <v>9</v>
      </c>
      <c r="H85" s="10">
        <v>2002</v>
      </c>
      <c r="I85" s="10" t="s">
        <v>31</v>
      </c>
      <c r="J85" s="10" t="s">
        <v>27</v>
      </c>
      <c r="K85" s="10" t="s">
        <v>28</v>
      </c>
      <c r="L85" s="10">
        <v>8.75</v>
      </c>
      <c r="M85" s="10">
        <v>9.5</v>
      </c>
      <c r="N85" s="13">
        <v>9.5</v>
      </c>
      <c r="O85" s="10" t="s">
        <v>37</v>
      </c>
      <c r="P85" s="24" t="s">
        <v>861</v>
      </c>
      <c r="Q85" s="35">
        <v>36</v>
      </c>
    </row>
    <row r="86" spans="1:17" s="5" customFormat="1" x14ac:dyDescent="0.25">
      <c r="A86" s="10">
        <v>78</v>
      </c>
      <c r="B86" s="10">
        <v>301050</v>
      </c>
      <c r="C86" s="10">
        <v>22</v>
      </c>
      <c r="D86" s="11" t="s">
        <v>730</v>
      </c>
      <c r="E86" s="12" t="s">
        <v>729</v>
      </c>
      <c r="F86" s="10">
        <v>10</v>
      </c>
      <c r="G86" s="10">
        <v>7</v>
      </c>
      <c r="H86" s="10">
        <v>2002</v>
      </c>
      <c r="I86" s="10" t="s">
        <v>31</v>
      </c>
      <c r="J86" s="10" t="s">
        <v>27</v>
      </c>
      <c r="K86" s="10" t="s">
        <v>28</v>
      </c>
      <c r="L86" s="10">
        <v>8.75</v>
      </c>
      <c r="M86" s="10">
        <v>9</v>
      </c>
      <c r="N86" s="13">
        <v>9</v>
      </c>
      <c r="O86" s="10" t="s">
        <v>37</v>
      </c>
      <c r="P86" s="24" t="s">
        <v>861</v>
      </c>
      <c r="Q86" s="35">
        <v>37</v>
      </c>
    </row>
    <row r="87" spans="1:17" s="5" customFormat="1" x14ac:dyDescent="0.25">
      <c r="A87" s="10">
        <v>79</v>
      </c>
      <c r="B87" s="10">
        <v>301059</v>
      </c>
      <c r="C87" s="10">
        <v>22</v>
      </c>
      <c r="D87" s="11" t="s">
        <v>737</v>
      </c>
      <c r="E87" s="12" t="s">
        <v>729</v>
      </c>
      <c r="F87" s="10">
        <v>27</v>
      </c>
      <c r="G87" s="10">
        <v>10</v>
      </c>
      <c r="H87" s="10">
        <v>2001</v>
      </c>
      <c r="I87" s="10" t="s">
        <v>31</v>
      </c>
      <c r="J87" s="10" t="s">
        <v>27</v>
      </c>
      <c r="K87" s="10" t="s">
        <v>28</v>
      </c>
      <c r="L87" s="10">
        <v>5</v>
      </c>
      <c r="M87" s="10">
        <v>8</v>
      </c>
      <c r="N87" s="13">
        <v>7.5</v>
      </c>
      <c r="O87" s="10" t="s">
        <v>29</v>
      </c>
      <c r="P87" s="24" t="s">
        <v>861</v>
      </c>
      <c r="Q87" s="35">
        <v>38</v>
      </c>
    </row>
    <row r="88" spans="1:17" s="5" customFormat="1" x14ac:dyDescent="0.25">
      <c r="A88" s="10">
        <v>80</v>
      </c>
      <c r="B88" s="10">
        <v>301069</v>
      </c>
      <c r="C88" s="10">
        <v>22</v>
      </c>
      <c r="D88" s="11" t="s">
        <v>748</v>
      </c>
      <c r="E88" s="12" t="s">
        <v>746</v>
      </c>
      <c r="F88" s="10">
        <v>2</v>
      </c>
      <c r="G88" s="10">
        <v>12</v>
      </c>
      <c r="H88" s="10">
        <v>2002</v>
      </c>
      <c r="I88" s="10" t="s">
        <v>26</v>
      </c>
      <c r="J88" s="10" t="s">
        <v>27</v>
      </c>
      <c r="K88" s="10" t="s">
        <v>28</v>
      </c>
      <c r="L88" s="10">
        <v>8.75</v>
      </c>
      <c r="M88" s="10">
        <v>10</v>
      </c>
      <c r="N88" s="13">
        <v>9.5</v>
      </c>
      <c r="O88" s="10" t="s">
        <v>37</v>
      </c>
      <c r="P88" s="24" t="s">
        <v>861</v>
      </c>
      <c r="Q88" s="35">
        <v>39</v>
      </c>
    </row>
    <row r="89" spans="1:17" s="5" customFormat="1" x14ac:dyDescent="0.25">
      <c r="A89" s="10">
        <v>81</v>
      </c>
      <c r="B89" s="10">
        <v>301090</v>
      </c>
      <c r="C89" s="10">
        <v>23</v>
      </c>
      <c r="D89" s="11" t="s">
        <v>764</v>
      </c>
      <c r="E89" s="12" t="s">
        <v>759</v>
      </c>
      <c r="F89" s="10">
        <v>13</v>
      </c>
      <c r="G89" s="10">
        <v>4</v>
      </c>
      <c r="H89" s="10">
        <v>2002</v>
      </c>
      <c r="I89" s="10" t="s">
        <v>31</v>
      </c>
      <c r="J89" s="10" t="s">
        <v>27</v>
      </c>
      <c r="K89" s="10" t="s">
        <v>28</v>
      </c>
      <c r="L89" s="10">
        <v>9.25</v>
      </c>
      <c r="M89" s="10">
        <v>10</v>
      </c>
      <c r="N89" s="13">
        <v>10</v>
      </c>
      <c r="O89" s="10" t="s">
        <v>37</v>
      </c>
      <c r="P89" s="24" t="s">
        <v>861</v>
      </c>
      <c r="Q89" s="35">
        <v>40</v>
      </c>
    </row>
    <row r="90" spans="1:17" s="5" customFormat="1" x14ac:dyDescent="0.25">
      <c r="A90" s="10">
        <v>82</v>
      </c>
      <c r="B90" s="10">
        <v>301164</v>
      </c>
      <c r="C90" s="10">
        <v>26</v>
      </c>
      <c r="D90" s="11" t="s">
        <v>123</v>
      </c>
      <c r="E90" s="12" t="s">
        <v>812</v>
      </c>
      <c r="F90" s="10">
        <v>6</v>
      </c>
      <c r="G90" s="10">
        <v>8</v>
      </c>
      <c r="H90" s="10">
        <v>2002</v>
      </c>
      <c r="I90" s="10" t="s">
        <v>31</v>
      </c>
      <c r="J90" s="10" t="s">
        <v>27</v>
      </c>
      <c r="K90" s="10" t="s">
        <v>28</v>
      </c>
      <c r="L90" s="10">
        <v>8.25</v>
      </c>
      <c r="M90" s="10">
        <v>8.5</v>
      </c>
      <c r="N90" s="13">
        <v>8.5</v>
      </c>
      <c r="O90" s="10" t="s">
        <v>29</v>
      </c>
      <c r="P90" s="24" t="s">
        <v>861</v>
      </c>
      <c r="Q90" s="35">
        <v>41</v>
      </c>
    </row>
    <row r="91" spans="1:17" s="5" customFormat="1" x14ac:dyDescent="0.25">
      <c r="A91" s="10">
        <v>83</v>
      </c>
      <c r="B91" s="10">
        <v>301166</v>
      </c>
      <c r="C91" s="10">
        <v>26</v>
      </c>
      <c r="D91" s="11" t="s">
        <v>828</v>
      </c>
      <c r="E91" s="12" t="s">
        <v>812</v>
      </c>
      <c r="F91" s="10">
        <v>2</v>
      </c>
      <c r="G91" s="10">
        <v>3</v>
      </c>
      <c r="H91" s="10">
        <v>2002</v>
      </c>
      <c r="I91" s="10" t="s">
        <v>829</v>
      </c>
      <c r="J91" s="10" t="s">
        <v>27</v>
      </c>
      <c r="K91" s="10" t="s">
        <v>28</v>
      </c>
      <c r="L91" s="10">
        <v>8.5</v>
      </c>
      <c r="M91" s="10">
        <v>9.5</v>
      </c>
      <c r="N91" s="13">
        <v>9.5</v>
      </c>
      <c r="O91" s="10" t="s">
        <v>37</v>
      </c>
      <c r="P91" s="24" t="s">
        <v>861</v>
      </c>
      <c r="Q91" s="35">
        <v>42</v>
      </c>
    </row>
    <row r="92" spans="1:17" s="5" customFormat="1" x14ac:dyDescent="0.25">
      <c r="A92" s="10">
        <v>84</v>
      </c>
      <c r="B92" s="10">
        <v>301175</v>
      </c>
      <c r="C92" s="10">
        <v>26</v>
      </c>
      <c r="D92" s="11" t="s">
        <v>839</v>
      </c>
      <c r="E92" s="12" t="s">
        <v>834</v>
      </c>
      <c r="F92" s="10">
        <v>15</v>
      </c>
      <c r="G92" s="10">
        <v>6</v>
      </c>
      <c r="H92" s="10">
        <v>2002</v>
      </c>
      <c r="I92" s="10" t="s">
        <v>31</v>
      </c>
      <c r="J92" s="10" t="s">
        <v>27</v>
      </c>
      <c r="K92" s="10" t="s">
        <v>28</v>
      </c>
      <c r="L92" s="10">
        <v>8.75</v>
      </c>
      <c r="M92" s="10">
        <v>10</v>
      </c>
      <c r="N92" s="13">
        <v>9.5</v>
      </c>
      <c r="O92" s="10" t="s">
        <v>37</v>
      </c>
      <c r="P92" s="24" t="s">
        <v>861</v>
      </c>
      <c r="Q92" s="35">
        <v>43</v>
      </c>
    </row>
    <row r="93" spans="1:17" s="42" customFormat="1" x14ac:dyDescent="0.25">
      <c r="A93" s="36">
        <v>85</v>
      </c>
      <c r="B93" s="36">
        <v>210993</v>
      </c>
      <c r="C93" s="36">
        <v>17</v>
      </c>
      <c r="D93" s="37" t="s">
        <v>1008</v>
      </c>
      <c r="E93" s="38" t="s">
        <v>644</v>
      </c>
      <c r="F93" s="36">
        <v>29</v>
      </c>
      <c r="G93" s="36">
        <v>1</v>
      </c>
      <c r="H93" s="36">
        <v>2002</v>
      </c>
      <c r="I93" s="36" t="s">
        <v>50</v>
      </c>
      <c r="J93" s="36" t="s">
        <v>32</v>
      </c>
      <c r="K93" s="36" t="s">
        <v>863</v>
      </c>
      <c r="L93" s="36">
        <v>4.75</v>
      </c>
      <c r="M93" s="36">
        <v>8</v>
      </c>
      <c r="N93" s="39">
        <v>7</v>
      </c>
      <c r="O93" s="36" t="s">
        <v>39</v>
      </c>
      <c r="P93" s="40" t="s">
        <v>861</v>
      </c>
      <c r="Q93" s="41">
        <v>44</v>
      </c>
    </row>
    <row r="94" spans="1:17" s="5" customFormat="1" x14ac:dyDescent="0.25">
      <c r="A94" s="10">
        <v>86</v>
      </c>
      <c r="B94" s="10">
        <v>300473</v>
      </c>
      <c r="C94" s="10">
        <v>1</v>
      </c>
      <c r="D94" s="11" t="s">
        <v>60</v>
      </c>
      <c r="E94" s="12" t="s">
        <v>45</v>
      </c>
      <c r="F94" s="10">
        <v>10</v>
      </c>
      <c r="G94" s="10">
        <v>10</v>
      </c>
      <c r="H94" s="10">
        <v>2002</v>
      </c>
      <c r="I94" s="10" t="s">
        <v>31</v>
      </c>
      <c r="J94" s="10" t="s">
        <v>27</v>
      </c>
      <c r="K94" s="10" t="s">
        <v>28</v>
      </c>
      <c r="L94" s="10">
        <v>9.25</v>
      </c>
      <c r="M94" s="10">
        <v>7</v>
      </c>
      <c r="N94" s="13">
        <v>7.5</v>
      </c>
      <c r="O94" s="10" t="s">
        <v>29</v>
      </c>
      <c r="P94" s="24" t="s">
        <v>859</v>
      </c>
      <c r="Q94" s="35">
        <v>1</v>
      </c>
    </row>
    <row r="95" spans="1:17" s="5" customFormat="1" x14ac:dyDescent="0.25">
      <c r="A95" s="10">
        <v>87</v>
      </c>
      <c r="B95" s="10">
        <v>300477</v>
      </c>
      <c r="C95" s="10">
        <v>1</v>
      </c>
      <c r="D95" s="11" t="s">
        <v>66</v>
      </c>
      <c r="E95" s="12" t="s">
        <v>45</v>
      </c>
      <c r="F95" s="10">
        <v>30</v>
      </c>
      <c r="G95" s="10">
        <v>5</v>
      </c>
      <c r="H95" s="10">
        <v>2002</v>
      </c>
      <c r="I95" s="10" t="s">
        <v>67</v>
      </c>
      <c r="J95" s="10" t="s">
        <v>27</v>
      </c>
      <c r="K95" s="10" t="s">
        <v>28</v>
      </c>
      <c r="L95" s="10">
        <v>8</v>
      </c>
      <c r="M95" s="10">
        <v>6.5</v>
      </c>
      <c r="N95" s="13">
        <v>7</v>
      </c>
      <c r="O95" s="10" t="s">
        <v>29</v>
      </c>
      <c r="P95" s="24" t="s">
        <v>859</v>
      </c>
      <c r="Q95" s="35">
        <v>2</v>
      </c>
    </row>
    <row r="96" spans="1:17" s="5" customFormat="1" x14ac:dyDescent="0.25">
      <c r="A96" s="10">
        <v>88</v>
      </c>
      <c r="B96" s="10">
        <v>300496</v>
      </c>
      <c r="C96" s="10">
        <v>2</v>
      </c>
      <c r="D96" s="11" t="s">
        <v>91</v>
      </c>
      <c r="E96" s="12" t="s">
        <v>87</v>
      </c>
      <c r="F96" s="10">
        <v>21</v>
      </c>
      <c r="G96" s="10">
        <v>1</v>
      </c>
      <c r="H96" s="10">
        <v>2002</v>
      </c>
      <c r="I96" s="10" t="s">
        <v>31</v>
      </c>
      <c r="J96" s="10" t="s">
        <v>27</v>
      </c>
      <c r="K96" s="10" t="s">
        <v>28</v>
      </c>
      <c r="L96" s="10">
        <v>9.25</v>
      </c>
      <c r="M96" s="10">
        <v>9</v>
      </c>
      <c r="N96" s="13">
        <v>9</v>
      </c>
      <c r="O96" s="10" t="s">
        <v>37</v>
      </c>
      <c r="P96" s="24" t="s">
        <v>859</v>
      </c>
      <c r="Q96" s="35">
        <v>3</v>
      </c>
    </row>
    <row r="97" spans="1:17" s="5" customFormat="1" x14ac:dyDescent="0.25">
      <c r="A97" s="10">
        <v>89</v>
      </c>
      <c r="B97" s="10">
        <v>300500</v>
      </c>
      <c r="C97" s="10">
        <v>2</v>
      </c>
      <c r="D97" s="11" t="s">
        <v>97</v>
      </c>
      <c r="E97" s="12" t="s">
        <v>96</v>
      </c>
      <c r="F97" s="10">
        <v>8</v>
      </c>
      <c r="G97" s="10">
        <v>5</v>
      </c>
      <c r="H97" s="10">
        <v>2002</v>
      </c>
      <c r="I97" s="10" t="s">
        <v>31</v>
      </c>
      <c r="J97" s="10" t="s">
        <v>27</v>
      </c>
      <c r="K97" s="10" t="s">
        <v>28</v>
      </c>
      <c r="L97" s="10">
        <v>7</v>
      </c>
      <c r="M97" s="10">
        <v>9</v>
      </c>
      <c r="N97" s="13">
        <v>8.5</v>
      </c>
      <c r="O97" s="10" t="s">
        <v>29</v>
      </c>
      <c r="P97" s="24" t="s">
        <v>859</v>
      </c>
      <c r="Q97" s="35">
        <v>4</v>
      </c>
    </row>
    <row r="98" spans="1:17" s="5" customFormat="1" x14ac:dyDescent="0.25">
      <c r="A98" s="10">
        <v>90</v>
      </c>
      <c r="B98" s="10">
        <v>300503</v>
      </c>
      <c r="C98" s="10">
        <v>2</v>
      </c>
      <c r="D98" s="11" t="s">
        <v>100</v>
      </c>
      <c r="E98" s="12" t="s">
        <v>96</v>
      </c>
      <c r="F98" s="10">
        <v>22</v>
      </c>
      <c r="G98" s="10">
        <v>12</v>
      </c>
      <c r="H98" s="10">
        <v>2002</v>
      </c>
      <c r="I98" s="10" t="s">
        <v>31</v>
      </c>
      <c r="J98" s="10" t="s">
        <v>27</v>
      </c>
      <c r="K98" s="10" t="s">
        <v>28</v>
      </c>
      <c r="L98" s="10">
        <v>7.5</v>
      </c>
      <c r="M98" s="10">
        <v>8.5</v>
      </c>
      <c r="N98" s="13">
        <v>8.5</v>
      </c>
      <c r="O98" s="10" t="s">
        <v>29</v>
      </c>
      <c r="P98" s="24" t="s">
        <v>859</v>
      </c>
      <c r="Q98" s="35">
        <v>5</v>
      </c>
    </row>
    <row r="99" spans="1:17" s="5" customFormat="1" x14ac:dyDescent="0.25">
      <c r="A99" s="10">
        <v>91</v>
      </c>
      <c r="B99" s="10">
        <v>300509</v>
      </c>
      <c r="C99" s="10">
        <v>2</v>
      </c>
      <c r="D99" s="11" t="s">
        <v>107</v>
      </c>
      <c r="E99" s="12" t="s">
        <v>104</v>
      </c>
      <c r="F99" s="10">
        <v>24</v>
      </c>
      <c r="G99" s="10">
        <v>9</v>
      </c>
      <c r="H99" s="10">
        <v>2002</v>
      </c>
      <c r="I99" s="10" t="s">
        <v>31</v>
      </c>
      <c r="J99" s="10" t="s">
        <v>27</v>
      </c>
      <c r="K99" s="10" t="s">
        <v>28</v>
      </c>
      <c r="L99" s="10">
        <v>7.25</v>
      </c>
      <c r="M99" s="10">
        <v>8.5</v>
      </c>
      <c r="N99" s="13">
        <v>8</v>
      </c>
      <c r="O99" s="10" t="s">
        <v>29</v>
      </c>
      <c r="P99" s="24" t="s">
        <v>859</v>
      </c>
      <c r="Q99" s="35">
        <v>6</v>
      </c>
    </row>
    <row r="100" spans="1:17" s="5" customFormat="1" x14ac:dyDescent="0.25">
      <c r="A100" s="10">
        <v>92</v>
      </c>
      <c r="B100" s="10">
        <v>300518</v>
      </c>
      <c r="C100" s="10">
        <v>3</v>
      </c>
      <c r="D100" s="11" t="s">
        <v>119</v>
      </c>
      <c r="E100" s="12" t="s">
        <v>120</v>
      </c>
      <c r="F100" s="10">
        <v>7</v>
      </c>
      <c r="G100" s="10">
        <v>11</v>
      </c>
      <c r="H100" s="10">
        <v>2002</v>
      </c>
      <c r="I100" s="10" t="s">
        <v>31</v>
      </c>
      <c r="J100" s="10" t="s">
        <v>27</v>
      </c>
      <c r="K100" s="10" t="s">
        <v>28</v>
      </c>
      <c r="L100" s="10">
        <v>6.75</v>
      </c>
      <c r="M100" s="10">
        <v>8.5</v>
      </c>
      <c r="N100" s="13">
        <v>8</v>
      </c>
      <c r="O100" s="10" t="s">
        <v>29</v>
      </c>
      <c r="P100" s="24" t="s">
        <v>859</v>
      </c>
      <c r="Q100" s="35">
        <v>7</v>
      </c>
    </row>
    <row r="101" spans="1:17" s="5" customFormat="1" x14ac:dyDescent="0.25">
      <c r="A101" s="10">
        <v>93</v>
      </c>
      <c r="B101" s="10">
        <v>300535</v>
      </c>
      <c r="C101" s="10">
        <v>3</v>
      </c>
      <c r="D101" s="11" t="s">
        <v>146</v>
      </c>
      <c r="E101" s="12" t="s">
        <v>139</v>
      </c>
      <c r="F101" s="10">
        <v>4</v>
      </c>
      <c r="G101" s="10">
        <v>7</v>
      </c>
      <c r="H101" s="10">
        <v>2002</v>
      </c>
      <c r="I101" s="10" t="s">
        <v>31</v>
      </c>
      <c r="J101" s="10" t="s">
        <v>27</v>
      </c>
      <c r="K101" s="10" t="s">
        <v>28</v>
      </c>
      <c r="L101" s="10">
        <v>7</v>
      </c>
      <c r="M101" s="10">
        <v>9</v>
      </c>
      <c r="N101" s="13">
        <v>8.5</v>
      </c>
      <c r="O101" s="10" t="s">
        <v>29</v>
      </c>
      <c r="P101" s="24" t="s">
        <v>859</v>
      </c>
      <c r="Q101" s="35">
        <v>8</v>
      </c>
    </row>
    <row r="102" spans="1:17" s="5" customFormat="1" x14ac:dyDescent="0.25">
      <c r="A102" s="10">
        <v>94</v>
      </c>
      <c r="B102" s="10">
        <v>300627</v>
      </c>
      <c r="C102" s="10">
        <v>7</v>
      </c>
      <c r="D102" s="11" t="s">
        <v>261</v>
      </c>
      <c r="E102" s="12" t="s">
        <v>260</v>
      </c>
      <c r="F102" s="10">
        <v>22</v>
      </c>
      <c r="G102" s="10">
        <v>4</v>
      </c>
      <c r="H102" s="10">
        <v>2000</v>
      </c>
      <c r="I102" s="10" t="s">
        <v>31</v>
      </c>
      <c r="J102" s="10" t="s">
        <v>27</v>
      </c>
      <c r="K102" s="10" t="s">
        <v>28</v>
      </c>
      <c r="L102" s="10">
        <v>6.25</v>
      </c>
      <c r="M102" s="10">
        <v>9</v>
      </c>
      <c r="N102" s="13">
        <v>8.5</v>
      </c>
      <c r="O102" s="10" t="s">
        <v>29</v>
      </c>
      <c r="P102" s="24" t="s">
        <v>859</v>
      </c>
      <c r="Q102" s="35">
        <v>9</v>
      </c>
    </row>
    <row r="103" spans="1:17" s="5" customFormat="1" x14ac:dyDescent="0.25">
      <c r="A103" s="10">
        <v>95</v>
      </c>
      <c r="B103" s="10">
        <v>300642</v>
      </c>
      <c r="C103" s="10">
        <v>7</v>
      </c>
      <c r="D103" s="11" t="s">
        <v>130</v>
      </c>
      <c r="E103" s="12" t="s">
        <v>276</v>
      </c>
      <c r="F103" s="10">
        <v>8</v>
      </c>
      <c r="G103" s="10">
        <v>11</v>
      </c>
      <c r="H103" s="10">
        <v>2002</v>
      </c>
      <c r="I103" s="10" t="s">
        <v>31</v>
      </c>
      <c r="J103" s="10" t="s">
        <v>27</v>
      </c>
      <c r="K103" s="10" t="s">
        <v>28</v>
      </c>
      <c r="L103" s="10">
        <v>8.5</v>
      </c>
      <c r="M103" s="10">
        <v>8</v>
      </c>
      <c r="N103" s="13">
        <v>8</v>
      </c>
      <c r="O103" s="10" t="s">
        <v>29</v>
      </c>
      <c r="P103" s="24" t="s">
        <v>859</v>
      </c>
      <c r="Q103" s="35">
        <v>10</v>
      </c>
    </row>
    <row r="104" spans="1:17" s="5" customFormat="1" x14ac:dyDescent="0.25">
      <c r="A104" s="10">
        <v>96</v>
      </c>
      <c r="B104" s="10">
        <v>300647</v>
      </c>
      <c r="C104" s="10">
        <v>7</v>
      </c>
      <c r="D104" s="11" t="s">
        <v>284</v>
      </c>
      <c r="E104" s="12" t="s">
        <v>285</v>
      </c>
      <c r="F104" s="10">
        <v>19</v>
      </c>
      <c r="G104" s="10">
        <v>12</v>
      </c>
      <c r="H104" s="10">
        <v>2002</v>
      </c>
      <c r="I104" s="10" t="s">
        <v>34</v>
      </c>
      <c r="J104" s="10" t="s">
        <v>27</v>
      </c>
      <c r="K104" s="10" t="s">
        <v>28</v>
      </c>
      <c r="L104" s="10">
        <v>9</v>
      </c>
      <c r="M104" s="10">
        <v>8.5</v>
      </c>
      <c r="N104" s="13">
        <v>8.5</v>
      </c>
      <c r="O104" s="10" t="s">
        <v>29</v>
      </c>
      <c r="P104" s="24" t="s">
        <v>859</v>
      </c>
      <c r="Q104" s="35">
        <v>11</v>
      </c>
    </row>
    <row r="105" spans="1:17" s="5" customFormat="1" x14ac:dyDescent="0.25">
      <c r="A105" s="10">
        <v>97</v>
      </c>
      <c r="B105" s="10">
        <v>300668</v>
      </c>
      <c r="C105" s="10">
        <v>8</v>
      </c>
      <c r="D105" s="11" t="s">
        <v>304</v>
      </c>
      <c r="E105" s="12" t="s">
        <v>305</v>
      </c>
      <c r="F105" s="10">
        <v>1</v>
      </c>
      <c r="G105" s="10">
        <v>2</v>
      </c>
      <c r="H105" s="10">
        <v>2002</v>
      </c>
      <c r="I105" s="10" t="s">
        <v>205</v>
      </c>
      <c r="J105" s="10" t="s">
        <v>27</v>
      </c>
      <c r="K105" s="10" t="s">
        <v>28</v>
      </c>
      <c r="L105" s="10">
        <v>9</v>
      </c>
      <c r="M105" s="10">
        <v>9</v>
      </c>
      <c r="N105" s="13">
        <v>9</v>
      </c>
      <c r="O105" s="10" t="s">
        <v>37</v>
      </c>
      <c r="P105" s="24" t="s">
        <v>859</v>
      </c>
      <c r="Q105" s="35">
        <v>12</v>
      </c>
    </row>
    <row r="106" spans="1:17" s="5" customFormat="1" x14ac:dyDescent="0.25">
      <c r="A106" s="10">
        <v>98</v>
      </c>
      <c r="B106" s="10">
        <v>300675</v>
      </c>
      <c r="C106" s="10">
        <v>8</v>
      </c>
      <c r="D106" s="11" t="s">
        <v>310</v>
      </c>
      <c r="E106" s="12" t="s">
        <v>305</v>
      </c>
      <c r="F106" s="10">
        <v>15</v>
      </c>
      <c r="G106" s="10">
        <v>12</v>
      </c>
      <c r="H106" s="10">
        <v>2002</v>
      </c>
      <c r="I106" s="10" t="s">
        <v>77</v>
      </c>
      <c r="J106" s="10" t="s">
        <v>27</v>
      </c>
      <c r="K106" s="10" t="s">
        <v>28</v>
      </c>
      <c r="L106" s="10">
        <v>9</v>
      </c>
      <c r="M106" s="10">
        <v>8.5</v>
      </c>
      <c r="N106" s="13">
        <v>8.5</v>
      </c>
      <c r="O106" s="10" t="s">
        <v>29</v>
      </c>
      <c r="P106" s="24" t="s">
        <v>859</v>
      </c>
      <c r="Q106" s="35">
        <v>13</v>
      </c>
    </row>
    <row r="107" spans="1:17" s="5" customFormat="1" x14ac:dyDescent="0.25">
      <c r="A107" s="10">
        <v>99</v>
      </c>
      <c r="B107" s="10">
        <v>300693</v>
      </c>
      <c r="C107" s="10">
        <v>9</v>
      </c>
      <c r="D107" s="11" t="s">
        <v>337</v>
      </c>
      <c r="E107" s="12" t="s">
        <v>338</v>
      </c>
      <c r="F107" s="10">
        <v>25</v>
      </c>
      <c r="G107" s="10">
        <v>12</v>
      </c>
      <c r="H107" s="10">
        <v>2002</v>
      </c>
      <c r="I107" s="10" t="s">
        <v>31</v>
      </c>
      <c r="J107" s="10" t="s">
        <v>27</v>
      </c>
      <c r="K107" s="10" t="s">
        <v>28</v>
      </c>
      <c r="L107" s="10">
        <v>9</v>
      </c>
      <c r="M107" s="10">
        <v>9</v>
      </c>
      <c r="N107" s="13">
        <v>9</v>
      </c>
      <c r="O107" s="10" t="s">
        <v>37</v>
      </c>
      <c r="P107" s="24" t="s">
        <v>859</v>
      </c>
      <c r="Q107" s="35">
        <v>14</v>
      </c>
    </row>
    <row r="108" spans="1:17" s="5" customFormat="1" x14ac:dyDescent="0.25">
      <c r="A108" s="10">
        <v>100</v>
      </c>
      <c r="B108" s="10">
        <v>300694</v>
      </c>
      <c r="C108" s="10">
        <v>9</v>
      </c>
      <c r="D108" s="11" t="s">
        <v>339</v>
      </c>
      <c r="E108" s="12" t="s">
        <v>340</v>
      </c>
      <c r="F108" s="10">
        <v>2</v>
      </c>
      <c r="G108" s="10">
        <v>3</v>
      </c>
      <c r="H108" s="10">
        <v>2001</v>
      </c>
      <c r="I108" s="10" t="s">
        <v>31</v>
      </c>
      <c r="J108" s="10" t="s">
        <v>27</v>
      </c>
      <c r="K108" s="10" t="s">
        <v>28</v>
      </c>
      <c r="L108" s="10">
        <v>3.75</v>
      </c>
      <c r="M108" s="10">
        <v>10</v>
      </c>
      <c r="N108" s="13">
        <v>8.5</v>
      </c>
      <c r="O108" s="10" t="s">
        <v>39</v>
      </c>
      <c r="P108" s="24" t="s">
        <v>859</v>
      </c>
      <c r="Q108" s="35">
        <v>15</v>
      </c>
    </row>
    <row r="109" spans="1:17" s="5" customFormat="1" x14ac:dyDescent="0.25">
      <c r="A109" s="10">
        <v>101</v>
      </c>
      <c r="B109" s="10">
        <v>300704</v>
      </c>
      <c r="C109" s="10">
        <v>9</v>
      </c>
      <c r="D109" s="11" t="s">
        <v>350</v>
      </c>
      <c r="E109" s="12" t="s">
        <v>351</v>
      </c>
      <c r="F109" s="10">
        <v>25</v>
      </c>
      <c r="G109" s="10">
        <v>12</v>
      </c>
      <c r="H109" s="10">
        <v>2001</v>
      </c>
      <c r="I109" s="10" t="s">
        <v>31</v>
      </c>
      <c r="J109" s="10" t="s">
        <v>27</v>
      </c>
      <c r="K109" s="10" t="s">
        <v>28</v>
      </c>
      <c r="L109" s="10">
        <v>8</v>
      </c>
      <c r="M109" s="10">
        <v>8</v>
      </c>
      <c r="N109" s="13">
        <v>8</v>
      </c>
      <c r="O109" s="10" t="s">
        <v>29</v>
      </c>
      <c r="P109" s="24" t="s">
        <v>859</v>
      </c>
      <c r="Q109" s="35">
        <v>16</v>
      </c>
    </row>
    <row r="110" spans="1:17" s="5" customFormat="1" x14ac:dyDescent="0.25">
      <c r="A110" s="10">
        <v>102</v>
      </c>
      <c r="B110" s="10">
        <v>300742</v>
      </c>
      <c r="C110" s="10">
        <v>11</v>
      </c>
      <c r="D110" s="11" t="s">
        <v>398</v>
      </c>
      <c r="E110" s="12" t="s">
        <v>387</v>
      </c>
      <c r="F110" s="10">
        <v>26</v>
      </c>
      <c r="G110" s="10">
        <v>6</v>
      </c>
      <c r="H110" s="10">
        <v>2002</v>
      </c>
      <c r="I110" s="10" t="s">
        <v>31</v>
      </c>
      <c r="J110" s="10" t="s">
        <v>27</v>
      </c>
      <c r="K110" s="10" t="s">
        <v>28</v>
      </c>
      <c r="L110" s="10">
        <v>8.5</v>
      </c>
      <c r="M110" s="10">
        <v>8</v>
      </c>
      <c r="N110" s="13">
        <v>8</v>
      </c>
      <c r="O110" s="10" t="s">
        <v>29</v>
      </c>
      <c r="P110" s="24" t="s">
        <v>859</v>
      </c>
      <c r="Q110" s="35">
        <v>17</v>
      </c>
    </row>
    <row r="111" spans="1:17" s="5" customFormat="1" x14ac:dyDescent="0.25">
      <c r="A111" s="10">
        <v>103</v>
      </c>
      <c r="B111" s="10">
        <v>300747</v>
      </c>
      <c r="C111" s="10">
        <v>11</v>
      </c>
      <c r="D111" s="11" t="s">
        <v>404</v>
      </c>
      <c r="E111" s="12" t="s">
        <v>387</v>
      </c>
      <c r="F111" s="10">
        <v>12</v>
      </c>
      <c r="G111" s="10">
        <v>1</v>
      </c>
      <c r="H111" s="10">
        <v>2002</v>
      </c>
      <c r="I111" s="10" t="s">
        <v>31</v>
      </c>
      <c r="J111" s="10" t="s">
        <v>27</v>
      </c>
      <c r="K111" s="10" t="s">
        <v>28</v>
      </c>
      <c r="L111" s="10">
        <v>8.5</v>
      </c>
      <c r="M111" s="10">
        <v>8.5</v>
      </c>
      <c r="N111" s="13">
        <v>8.5</v>
      </c>
      <c r="O111" s="10" t="s">
        <v>29</v>
      </c>
      <c r="P111" s="24" t="s">
        <v>859</v>
      </c>
      <c r="Q111" s="35">
        <v>18</v>
      </c>
    </row>
    <row r="112" spans="1:17" s="5" customFormat="1" x14ac:dyDescent="0.25">
      <c r="A112" s="10">
        <v>104</v>
      </c>
      <c r="B112" s="10">
        <v>300780</v>
      </c>
      <c r="C112" s="10">
        <v>12</v>
      </c>
      <c r="D112" s="11" t="s">
        <v>445</v>
      </c>
      <c r="E112" s="12" t="s">
        <v>446</v>
      </c>
      <c r="F112" s="10">
        <v>13</v>
      </c>
      <c r="G112" s="10">
        <v>4</v>
      </c>
      <c r="H112" s="10">
        <v>2002</v>
      </c>
      <c r="I112" s="10" t="s">
        <v>31</v>
      </c>
      <c r="J112" s="10" t="s">
        <v>27</v>
      </c>
      <c r="K112" s="10" t="s">
        <v>28</v>
      </c>
      <c r="L112" s="10">
        <v>6</v>
      </c>
      <c r="M112" s="10">
        <v>9</v>
      </c>
      <c r="N112" s="13">
        <v>8.5</v>
      </c>
      <c r="O112" s="10" t="s">
        <v>29</v>
      </c>
      <c r="P112" s="24" t="s">
        <v>859</v>
      </c>
      <c r="Q112" s="35">
        <v>19</v>
      </c>
    </row>
    <row r="113" spans="1:17" s="5" customFormat="1" x14ac:dyDescent="0.25">
      <c r="A113" s="10">
        <v>105</v>
      </c>
      <c r="B113" s="10">
        <v>300817</v>
      </c>
      <c r="C113" s="10">
        <v>13</v>
      </c>
      <c r="D113" s="11" t="s">
        <v>487</v>
      </c>
      <c r="E113" s="12" t="s">
        <v>486</v>
      </c>
      <c r="F113" s="10">
        <v>26</v>
      </c>
      <c r="G113" s="10">
        <v>6</v>
      </c>
      <c r="H113" s="10">
        <v>2002</v>
      </c>
      <c r="I113" s="10" t="s">
        <v>31</v>
      </c>
      <c r="J113" s="10" t="s">
        <v>27</v>
      </c>
      <c r="K113" s="10" t="s">
        <v>28</v>
      </c>
      <c r="L113" s="10">
        <v>9</v>
      </c>
      <c r="M113" s="10">
        <v>7</v>
      </c>
      <c r="N113" s="13">
        <v>7.5</v>
      </c>
      <c r="O113" s="10" t="s">
        <v>29</v>
      </c>
      <c r="P113" s="24" t="s">
        <v>859</v>
      </c>
      <c r="Q113" s="35">
        <v>20</v>
      </c>
    </row>
    <row r="114" spans="1:17" s="5" customFormat="1" x14ac:dyDescent="0.25">
      <c r="A114" s="10">
        <v>106</v>
      </c>
      <c r="B114" s="10">
        <v>300824</v>
      </c>
      <c r="C114" s="10">
        <v>14</v>
      </c>
      <c r="D114" s="11" t="s">
        <v>493</v>
      </c>
      <c r="E114" s="12" t="s">
        <v>486</v>
      </c>
      <c r="F114" s="10">
        <v>18</v>
      </c>
      <c r="G114" s="10">
        <v>6</v>
      </c>
      <c r="H114" s="10">
        <v>2002</v>
      </c>
      <c r="I114" s="10" t="s">
        <v>31</v>
      </c>
      <c r="J114" s="10" t="s">
        <v>27</v>
      </c>
      <c r="K114" s="10" t="s">
        <v>28</v>
      </c>
      <c r="L114" s="10">
        <v>9.5</v>
      </c>
      <c r="M114" s="10">
        <v>9.5</v>
      </c>
      <c r="N114" s="13">
        <v>9.5</v>
      </c>
      <c r="O114" s="10" t="s">
        <v>37</v>
      </c>
      <c r="P114" s="24" t="s">
        <v>859</v>
      </c>
      <c r="Q114" s="35">
        <v>21</v>
      </c>
    </row>
    <row r="115" spans="1:17" s="5" customFormat="1" x14ac:dyDescent="0.25">
      <c r="A115" s="10">
        <v>107</v>
      </c>
      <c r="B115" s="10">
        <v>300843</v>
      </c>
      <c r="C115" s="10">
        <v>14</v>
      </c>
      <c r="D115" s="11" t="s">
        <v>519</v>
      </c>
      <c r="E115" s="12" t="s">
        <v>515</v>
      </c>
      <c r="F115" s="10">
        <v>9</v>
      </c>
      <c r="G115" s="10">
        <v>4</v>
      </c>
      <c r="H115" s="10">
        <v>2002</v>
      </c>
      <c r="I115" s="10" t="s">
        <v>31</v>
      </c>
      <c r="J115" s="10" t="s">
        <v>27</v>
      </c>
      <c r="K115" s="10" t="s">
        <v>28</v>
      </c>
      <c r="L115" s="10">
        <v>9</v>
      </c>
      <c r="M115" s="10">
        <v>9</v>
      </c>
      <c r="N115" s="13">
        <v>9</v>
      </c>
      <c r="O115" s="10" t="s">
        <v>37</v>
      </c>
      <c r="P115" s="24" t="s">
        <v>859</v>
      </c>
      <c r="Q115" s="35">
        <v>22</v>
      </c>
    </row>
    <row r="116" spans="1:17" s="5" customFormat="1" x14ac:dyDescent="0.25">
      <c r="A116" s="10">
        <v>108</v>
      </c>
      <c r="B116" s="10">
        <v>300879</v>
      </c>
      <c r="C116" s="10">
        <v>16</v>
      </c>
      <c r="D116" s="11" t="s">
        <v>57</v>
      </c>
      <c r="E116" s="12" t="s">
        <v>551</v>
      </c>
      <c r="F116" s="10">
        <v>12</v>
      </c>
      <c r="G116" s="10">
        <v>8</v>
      </c>
      <c r="H116" s="10">
        <v>2002</v>
      </c>
      <c r="I116" s="10" t="s">
        <v>31</v>
      </c>
      <c r="J116" s="10" t="s">
        <v>27</v>
      </c>
      <c r="K116" s="10" t="s">
        <v>28</v>
      </c>
      <c r="L116" s="10">
        <v>8.5</v>
      </c>
      <c r="M116" s="10">
        <v>9</v>
      </c>
      <c r="N116" s="13">
        <v>9</v>
      </c>
      <c r="O116" s="10" t="s">
        <v>37</v>
      </c>
      <c r="P116" s="24" t="s">
        <v>859</v>
      </c>
      <c r="Q116" s="35">
        <v>23</v>
      </c>
    </row>
    <row r="117" spans="1:17" s="5" customFormat="1" x14ac:dyDescent="0.25">
      <c r="A117" s="10">
        <v>109</v>
      </c>
      <c r="B117" s="10">
        <v>300918</v>
      </c>
      <c r="C117" s="10">
        <v>17</v>
      </c>
      <c r="D117" s="11" t="s">
        <v>591</v>
      </c>
      <c r="E117" s="12" t="s">
        <v>589</v>
      </c>
      <c r="F117" s="10">
        <v>7</v>
      </c>
      <c r="G117" s="10">
        <v>3</v>
      </c>
      <c r="H117" s="10">
        <v>2001</v>
      </c>
      <c r="I117" s="10" t="s">
        <v>31</v>
      </c>
      <c r="J117" s="10" t="s">
        <v>27</v>
      </c>
      <c r="K117" s="10" t="s">
        <v>28</v>
      </c>
      <c r="L117" s="10">
        <v>7.5</v>
      </c>
      <c r="M117" s="10">
        <v>8</v>
      </c>
      <c r="N117" s="13">
        <v>8</v>
      </c>
      <c r="O117" s="10" t="s">
        <v>29</v>
      </c>
      <c r="P117" s="24" t="s">
        <v>859</v>
      </c>
      <c r="Q117" s="35">
        <v>24</v>
      </c>
    </row>
    <row r="118" spans="1:17" s="5" customFormat="1" x14ac:dyDescent="0.25">
      <c r="A118" s="10">
        <v>110</v>
      </c>
      <c r="B118" s="10">
        <v>300922</v>
      </c>
      <c r="C118" s="10">
        <v>17</v>
      </c>
      <c r="D118" s="11" t="s">
        <v>360</v>
      </c>
      <c r="E118" s="12" t="s">
        <v>593</v>
      </c>
      <c r="F118" s="10">
        <v>1</v>
      </c>
      <c r="G118" s="10">
        <v>12</v>
      </c>
      <c r="H118" s="10">
        <v>2002</v>
      </c>
      <c r="I118" s="10" t="s">
        <v>31</v>
      </c>
      <c r="J118" s="10" t="s">
        <v>27</v>
      </c>
      <c r="K118" s="10" t="s">
        <v>28</v>
      </c>
      <c r="L118" s="10">
        <v>8.5</v>
      </c>
      <c r="M118" s="10">
        <v>8</v>
      </c>
      <c r="N118" s="13">
        <v>8</v>
      </c>
      <c r="O118" s="10" t="s">
        <v>29</v>
      </c>
      <c r="P118" s="24" t="s">
        <v>859</v>
      </c>
      <c r="Q118" s="35">
        <v>25</v>
      </c>
    </row>
    <row r="119" spans="1:17" s="5" customFormat="1" x14ac:dyDescent="0.25">
      <c r="A119" s="10">
        <v>111</v>
      </c>
      <c r="B119" s="10">
        <v>300941</v>
      </c>
      <c r="C119" s="10">
        <v>18</v>
      </c>
      <c r="D119" s="11" t="s">
        <v>145</v>
      </c>
      <c r="E119" s="12" t="s">
        <v>611</v>
      </c>
      <c r="F119" s="10">
        <v>12</v>
      </c>
      <c r="G119" s="10">
        <v>5</v>
      </c>
      <c r="H119" s="10">
        <v>2002</v>
      </c>
      <c r="I119" s="10" t="s">
        <v>612</v>
      </c>
      <c r="J119" s="10" t="s">
        <v>27</v>
      </c>
      <c r="K119" s="10" t="s">
        <v>28</v>
      </c>
      <c r="L119" s="10">
        <v>8.75</v>
      </c>
      <c r="M119" s="10">
        <v>9</v>
      </c>
      <c r="N119" s="13">
        <v>9</v>
      </c>
      <c r="O119" s="10" t="s">
        <v>37</v>
      </c>
      <c r="P119" s="24" t="s">
        <v>859</v>
      </c>
      <c r="Q119" s="35">
        <v>26</v>
      </c>
    </row>
    <row r="120" spans="1:17" s="5" customFormat="1" x14ac:dyDescent="0.25">
      <c r="A120" s="10">
        <v>112</v>
      </c>
      <c r="B120" s="10">
        <v>300971</v>
      </c>
      <c r="C120" s="10">
        <v>19</v>
      </c>
      <c r="D120" s="11" t="s">
        <v>642</v>
      </c>
      <c r="E120" s="12" t="s">
        <v>641</v>
      </c>
      <c r="F120" s="10">
        <v>11</v>
      </c>
      <c r="G120" s="10">
        <v>7</v>
      </c>
      <c r="H120" s="10">
        <v>2002</v>
      </c>
      <c r="I120" s="10" t="s">
        <v>31</v>
      </c>
      <c r="J120" s="10" t="s">
        <v>27</v>
      </c>
      <c r="K120" s="10" t="s">
        <v>28</v>
      </c>
      <c r="L120" s="10">
        <v>8.75</v>
      </c>
      <c r="M120" s="10">
        <v>8</v>
      </c>
      <c r="N120" s="13">
        <v>8</v>
      </c>
      <c r="O120" s="10" t="s">
        <v>29</v>
      </c>
      <c r="P120" s="24" t="s">
        <v>859</v>
      </c>
      <c r="Q120" s="35">
        <v>27</v>
      </c>
    </row>
    <row r="121" spans="1:17" s="5" customFormat="1" x14ac:dyDescent="0.25">
      <c r="A121" s="10">
        <v>113</v>
      </c>
      <c r="B121" s="10">
        <v>300979</v>
      </c>
      <c r="C121" s="10">
        <v>19</v>
      </c>
      <c r="D121" s="11" t="s">
        <v>648</v>
      </c>
      <c r="E121" s="12" t="s">
        <v>644</v>
      </c>
      <c r="F121" s="10">
        <v>22</v>
      </c>
      <c r="G121" s="10">
        <v>10</v>
      </c>
      <c r="H121" s="10">
        <v>2002</v>
      </c>
      <c r="I121" s="10" t="s">
        <v>31</v>
      </c>
      <c r="J121" s="10" t="s">
        <v>27</v>
      </c>
      <c r="K121" s="10" t="s">
        <v>28</v>
      </c>
      <c r="L121" s="10">
        <v>9.75</v>
      </c>
      <c r="M121" s="10">
        <v>8</v>
      </c>
      <c r="N121" s="13">
        <v>8.5</v>
      </c>
      <c r="O121" s="10" t="s">
        <v>29</v>
      </c>
      <c r="P121" s="24" t="s">
        <v>859</v>
      </c>
      <c r="Q121" s="35">
        <v>28</v>
      </c>
    </row>
    <row r="122" spans="1:17" s="5" customFormat="1" x14ac:dyDescent="0.25">
      <c r="A122" s="10">
        <v>114</v>
      </c>
      <c r="B122" s="10">
        <v>300984</v>
      </c>
      <c r="C122" s="10">
        <v>19</v>
      </c>
      <c r="D122" s="11" t="s">
        <v>653</v>
      </c>
      <c r="E122" s="12" t="s">
        <v>654</v>
      </c>
      <c r="F122" s="10">
        <v>8</v>
      </c>
      <c r="G122" s="10">
        <v>1</v>
      </c>
      <c r="H122" s="10">
        <v>2002</v>
      </c>
      <c r="I122" s="10" t="s">
        <v>31</v>
      </c>
      <c r="J122" s="10" t="s">
        <v>27</v>
      </c>
      <c r="K122" s="10" t="s">
        <v>28</v>
      </c>
      <c r="L122" s="10">
        <v>7.75</v>
      </c>
      <c r="M122" s="10">
        <v>9</v>
      </c>
      <c r="N122" s="13">
        <v>8.5</v>
      </c>
      <c r="O122" s="10" t="s">
        <v>29</v>
      </c>
      <c r="P122" s="24" t="s">
        <v>859</v>
      </c>
      <c r="Q122" s="35">
        <v>29</v>
      </c>
    </row>
    <row r="123" spans="1:17" s="5" customFormat="1" x14ac:dyDescent="0.25">
      <c r="A123" s="10">
        <v>115</v>
      </c>
      <c r="B123" s="10">
        <v>300990</v>
      </c>
      <c r="C123" s="10">
        <v>20</v>
      </c>
      <c r="D123" s="11" t="s">
        <v>370</v>
      </c>
      <c r="E123" s="12" t="s">
        <v>662</v>
      </c>
      <c r="F123" s="10">
        <v>16</v>
      </c>
      <c r="G123" s="10">
        <v>11</v>
      </c>
      <c r="H123" s="10">
        <v>2002</v>
      </c>
      <c r="I123" s="10" t="s">
        <v>588</v>
      </c>
      <c r="J123" s="10" t="s">
        <v>27</v>
      </c>
      <c r="K123" s="10" t="s">
        <v>28</v>
      </c>
      <c r="L123" s="10"/>
      <c r="M123" s="10" t="s">
        <v>42</v>
      </c>
      <c r="N123" s="13" t="s">
        <v>43</v>
      </c>
      <c r="O123" s="10" t="s">
        <v>43</v>
      </c>
      <c r="P123" s="24" t="s">
        <v>859</v>
      </c>
      <c r="Q123" s="35">
        <v>30</v>
      </c>
    </row>
    <row r="124" spans="1:17" s="5" customFormat="1" x14ac:dyDescent="0.25">
      <c r="A124" s="10">
        <v>116</v>
      </c>
      <c r="B124" s="10">
        <v>301004</v>
      </c>
      <c r="C124" s="10">
        <v>20</v>
      </c>
      <c r="D124" s="11" t="s">
        <v>680</v>
      </c>
      <c r="E124" s="12" t="s">
        <v>681</v>
      </c>
      <c r="F124" s="10">
        <v>3</v>
      </c>
      <c r="G124" s="10">
        <v>3</v>
      </c>
      <c r="H124" s="10">
        <v>2002</v>
      </c>
      <c r="I124" s="10" t="s">
        <v>31</v>
      </c>
      <c r="J124" s="10" t="s">
        <v>27</v>
      </c>
      <c r="K124" s="10" t="s">
        <v>28</v>
      </c>
      <c r="L124" s="10">
        <v>8.75</v>
      </c>
      <c r="M124" s="10">
        <v>9</v>
      </c>
      <c r="N124" s="13">
        <v>9</v>
      </c>
      <c r="O124" s="10" t="s">
        <v>37</v>
      </c>
      <c r="P124" s="24" t="s">
        <v>859</v>
      </c>
      <c r="Q124" s="35">
        <v>31</v>
      </c>
    </row>
    <row r="125" spans="1:17" s="5" customFormat="1" x14ac:dyDescent="0.25">
      <c r="A125" s="10">
        <v>117</v>
      </c>
      <c r="B125" s="10">
        <v>301040</v>
      </c>
      <c r="C125" s="10">
        <v>21</v>
      </c>
      <c r="D125" s="11" t="s">
        <v>479</v>
      </c>
      <c r="E125" s="12" t="s">
        <v>718</v>
      </c>
      <c r="F125" s="10">
        <v>30</v>
      </c>
      <c r="G125" s="10">
        <v>1</v>
      </c>
      <c r="H125" s="10">
        <v>2002</v>
      </c>
      <c r="I125" s="10" t="s">
        <v>31</v>
      </c>
      <c r="J125" s="10" t="s">
        <v>27</v>
      </c>
      <c r="K125" s="10" t="s">
        <v>28</v>
      </c>
      <c r="L125" s="10">
        <v>9.5</v>
      </c>
      <c r="M125" s="10">
        <v>9</v>
      </c>
      <c r="N125" s="13">
        <v>9</v>
      </c>
      <c r="O125" s="10" t="s">
        <v>37</v>
      </c>
      <c r="P125" s="24" t="s">
        <v>859</v>
      </c>
      <c r="Q125" s="35">
        <v>32</v>
      </c>
    </row>
    <row r="126" spans="1:17" s="5" customFormat="1" x14ac:dyDescent="0.25">
      <c r="A126" s="10">
        <v>118</v>
      </c>
      <c r="B126" s="10">
        <v>301064</v>
      </c>
      <c r="C126" s="10">
        <v>22</v>
      </c>
      <c r="D126" s="11" t="s">
        <v>742</v>
      </c>
      <c r="E126" s="12" t="s">
        <v>740</v>
      </c>
      <c r="F126" s="10">
        <v>24</v>
      </c>
      <c r="G126" s="10">
        <v>4</v>
      </c>
      <c r="H126" s="10">
        <v>2002</v>
      </c>
      <c r="I126" s="10" t="s">
        <v>743</v>
      </c>
      <c r="J126" s="10" t="s">
        <v>27</v>
      </c>
      <c r="K126" s="10" t="s">
        <v>28</v>
      </c>
      <c r="L126" s="10">
        <v>4.25</v>
      </c>
      <c r="M126" s="10">
        <v>9</v>
      </c>
      <c r="N126" s="13">
        <v>8</v>
      </c>
      <c r="O126" s="10" t="s">
        <v>39</v>
      </c>
      <c r="P126" s="24" t="s">
        <v>859</v>
      </c>
      <c r="Q126" s="35">
        <v>33</v>
      </c>
    </row>
    <row r="127" spans="1:17" s="5" customFormat="1" x14ac:dyDescent="0.25">
      <c r="A127" s="10">
        <v>119</v>
      </c>
      <c r="B127" s="10">
        <v>301078</v>
      </c>
      <c r="C127" s="10">
        <v>23</v>
      </c>
      <c r="D127" s="11" t="s">
        <v>753</v>
      </c>
      <c r="E127" s="12" t="s">
        <v>752</v>
      </c>
      <c r="F127" s="10">
        <v>7</v>
      </c>
      <c r="G127" s="10">
        <v>6</v>
      </c>
      <c r="H127" s="10">
        <v>2001</v>
      </c>
      <c r="I127" s="10" t="s">
        <v>31</v>
      </c>
      <c r="J127" s="10" t="s">
        <v>27</v>
      </c>
      <c r="K127" s="10" t="s">
        <v>28</v>
      </c>
      <c r="L127" s="10"/>
      <c r="M127" s="10" t="s">
        <v>42</v>
      </c>
      <c r="N127" s="13" t="s">
        <v>43</v>
      </c>
      <c r="O127" s="10" t="s">
        <v>43</v>
      </c>
      <c r="P127" s="24" t="s">
        <v>859</v>
      </c>
      <c r="Q127" s="35">
        <v>34</v>
      </c>
    </row>
    <row r="128" spans="1:17" s="5" customFormat="1" x14ac:dyDescent="0.25">
      <c r="A128" s="10">
        <v>120</v>
      </c>
      <c r="B128" s="10">
        <v>301109</v>
      </c>
      <c r="C128" s="10">
        <v>24</v>
      </c>
      <c r="D128" s="11" t="s">
        <v>372</v>
      </c>
      <c r="E128" s="12" t="s">
        <v>772</v>
      </c>
      <c r="F128" s="10">
        <v>6</v>
      </c>
      <c r="G128" s="10">
        <v>10</v>
      </c>
      <c r="H128" s="10">
        <v>2002</v>
      </c>
      <c r="I128" s="10" t="s">
        <v>31</v>
      </c>
      <c r="J128" s="10" t="s">
        <v>27</v>
      </c>
      <c r="K128" s="10" t="s">
        <v>28</v>
      </c>
      <c r="L128" s="10">
        <v>6.75</v>
      </c>
      <c r="M128" s="10">
        <v>10</v>
      </c>
      <c r="N128" s="13">
        <v>9</v>
      </c>
      <c r="O128" s="10" t="s">
        <v>37</v>
      </c>
      <c r="P128" s="24" t="s">
        <v>859</v>
      </c>
      <c r="Q128" s="35">
        <v>35</v>
      </c>
    </row>
    <row r="129" spans="1:17" s="5" customFormat="1" x14ac:dyDescent="0.25">
      <c r="A129" s="10">
        <v>121</v>
      </c>
      <c r="B129" s="10">
        <v>301110</v>
      </c>
      <c r="C129" s="10">
        <v>24</v>
      </c>
      <c r="D129" s="11" t="s">
        <v>777</v>
      </c>
      <c r="E129" s="12" t="s">
        <v>772</v>
      </c>
      <c r="F129" s="10">
        <v>10</v>
      </c>
      <c r="G129" s="10">
        <v>6</v>
      </c>
      <c r="H129" s="10">
        <v>2002</v>
      </c>
      <c r="I129" s="10" t="s">
        <v>31</v>
      </c>
      <c r="J129" s="10" t="s">
        <v>27</v>
      </c>
      <c r="K129" s="10" t="s">
        <v>28</v>
      </c>
      <c r="L129" s="10">
        <v>9</v>
      </c>
      <c r="M129" s="10">
        <v>9.5</v>
      </c>
      <c r="N129" s="13">
        <v>9.5</v>
      </c>
      <c r="O129" s="10" t="s">
        <v>37</v>
      </c>
      <c r="P129" s="24" t="s">
        <v>859</v>
      </c>
      <c r="Q129" s="35">
        <v>36</v>
      </c>
    </row>
    <row r="130" spans="1:17" s="5" customFormat="1" x14ac:dyDescent="0.25">
      <c r="A130" s="10">
        <v>122</v>
      </c>
      <c r="B130" s="10">
        <v>301113</v>
      </c>
      <c r="C130" s="10">
        <v>24</v>
      </c>
      <c r="D130" s="11" t="s">
        <v>555</v>
      </c>
      <c r="E130" s="12" t="s">
        <v>781</v>
      </c>
      <c r="F130" s="10">
        <v>10</v>
      </c>
      <c r="G130" s="10">
        <v>1</v>
      </c>
      <c r="H130" s="10">
        <v>2002</v>
      </c>
      <c r="I130" s="10" t="s">
        <v>62</v>
      </c>
      <c r="J130" s="10" t="s">
        <v>27</v>
      </c>
      <c r="K130" s="10" t="s">
        <v>28</v>
      </c>
      <c r="L130" s="10">
        <v>9.25</v>
      </c>
      <c r="M130" s="10">
        <v>9.5</v>
      </c>
      <c r="N130" s="13">
        <v>9.5</v>
      </c>
      <c r="O130" s="10" t="s">
        <v>37</v>
      </c>
      <c r="P130" s="24" t="s">
        <v>859</v>
      </c>
      <c r="Q130" s="35">
        <v>37</v>
      </c>
    </row>
    <row r="131" spans="1:17" s="5" customFormat="1" x14ac:dyDescent="0.25">
      <c r="A131" s="10">
        <v>123</v>
      </c>
      <c r="B131" s="10">
        <v>301123</v>
      </c>
      <c r="C131" s="10">
        <v>24</v>
      </c>
      <c r="D131" s="11" t="s">
        <v>788</v>
      </c>
      <c r="E131" s="12" t="s">
        <v>785</v>
      </c>
      <c r="F131" s="10">
        <v>2</v>
      </c>
      <c r="G131" s="10">
        <v>2</v>
      </c>
      <c r="H131" s="10">
        <v>2002</v>
      </c>
      <c r="I131" s="10" t="s">
        <v>93</v>
      </c>
      <c r="J131" s="10" t="s">
        <v>27</v>
      </c>
      <c r="K131" s="10" t="s">
        <v>28</v>
      </c>
      <c r="L131" s="10">
        <v>7.75</v>
      </c>
      <c r="M131" s="10">
        <v>9.5</v>
      </c>
      <c r="N131" s="13">
        <v>9</v>
      </c>
      <c r="O131" s="10" t="s">
        <v>37</v>
      </c>
      <c r="P131" s="24" t="s">
        <v>859</v>
      </c>
      <c r="Q131" s="35">
        <v>38</v>
      </c>
    </row>
    <row r="132" spans="1:17" s="5" customFormat="1" x14ac:dyDescent="0.25">
      <c r="A132" s="10">
        <v>124</v>
      </c>
      <c r="B132" s="10">
        <v>301130</v>
      </c>
      <c r="C132" s="10">
        <v>25</v>
      </c>
      <c r="D132" s="11" t="s">
        <v>797</v>
      </c>
      <c r="E132" s="12" t="s">
        <v>798</v>
      </c>
      <c r="F132" s="10">
        <v>16</v>
      </c>
      <c r="G132" s="10">
        <v>9</v>
      </c>
      <c r="H132" s="10">
        <v>2002</v>
      </c>
      <c r="I132" s="10" t="s">
        <v>799</v>
      </c>
      <c r="J132" s="10" t="s">
        <v>27</v>
      </c>
      <c r="K132" s="10" t="s">
        <v>28</v>
      </c>
      <c r="L132" s="10">
        <v>9.5</v>
      </c>
      <c r="M132" s="10">
        <v>8</v>
      </c>
      <c r="N132" s="13">
        <v>8.5</v>
      </c>
      <c r="O132" s="10" t="s">
        <v>29</v>
      </c>
      <c r="P132" s="24" t="s">
        <v>859</v>
      </c>
      <c r="Q132" s="35">
        <v>39</v>
      </c>
    </row>
    <row r="133" spans="1:17" s="5" customFormat="1" x14ac:dyDescent="0.25">
      <c r="A133" s="10">
        <v>125</v>
      </c>
      <c r="B133" s="10">
        <v>301143</v>
      </c>
      <c r="C133" s="10">
        <v>25</v>
      </c>
      <c r="D133" s="11" t="s">
        <v>209</v>
      </c>
      <c r="E133" s="12" t="s">
        <v>810</v>
      </c>
      <c r="F133" s="10">
        <v>6</v>
      </c>
      <c r="G133" s="10">
        <v>7</v>
      </c>
      <c r="H133" s="10">
        <v>2002</v>
      </c>
      <c r="I133" s="10" t="s">
        <v>31</v>
      </c>
      <c r="J133" s="10" t="s">
        <v>27</v>
      </c>
      <c r="K133" s="10" t="s">
        <v>28</v>
      </c>
      <c r="L133" s="10">
        <v>9</v>
      </c>
      <c r="M133" s="10">
        <v>8.5</v>
      </c>
      <c r="N133" s="13">
        <v>8.5</v>
      </c>
      <c r="O133" s="10" t="s">
        <v>29</v>
      </c>
      <c r="P133" s="24" t="s">
        <v>859</v>
      </c>
      <c r="Q133" s="35">
        <v>40</v>
      </c>
    </row>
    <row r="134" spans="1:17" s="5" customFormat="1" x14ac:dyDescent="0.25">
      <c r="A134" s="10">
        <v>126</v>
      </c>
      <c r="B134" s="10">
        <v>301147</v>
      </c>
      <c r="C134" s="10">
        <v>25</v>
      </c>
      <c r="D134" s="11" t="s">
        <v>813</v>
      </c>
      <c r="E134" s="12" t="s">
        <v>812</v>
      </c>
      <c r="F134" s="10">
        <v>22</v>
      </c>
      <c r="G134" s="10">
        <v>5</v>
      </c>
      <c r="H134" s="10">
        <v>2002</v>
      </c>
      <c r="I134" s="10" t="s">
        <v>31</v>
      </c>
      <c r="J134" s="10" t="s">
        <v>27</v>
      </c>
      <c r="K134" s="10" t="s">
        <v>28</v>
      </c>
      <c r="L134" s="10">
        <v>8.5</v>
      </c>
      <c r="M134" s="10">
        <v>6</v>
      </c>
      <c r="N134" s="13">
        <v>6.5</v>
      </c>
      <c r="O134" s="10" t="s">
        <v>39</v>
      </c>
      <c r="P134" s="24" t="s">
        <v>859</v>
      </c>
      <c r="Q134" s="35">
        <v>41</v>
      </c>
    </row>
    <row r="135" spans="1:17" s="5" customFormat="1" x14ac:dyDescent="0.25">
      <c r="A135" s="10">
        <v>127</v>
      </c>
      <c r="B135" s="10">
        <v>301163</v>
      </c>
      <c r="C135" s="10">
        <v>26</v>
      </c>
      <c r="D135" s="11" t="s">
        <v>826</v>
      </c>
      <c r="E135" s="12" t="s">
        <v>812</v>
      </c>
      <c r="F135" s="10">
        <v>11</v>
      </c>
      <c r="G135" s="10">
        <v>1</v>
      </c>
      <c r="H135" s="10">
        <v>2002</v>
      </c>
      <c r="I135" s="10" t="s">
        <v>31</v>
      </c>
      <c r="J135" s="10" t="s">
        <v>27</v>
      </c>
      <c r="K135" s="10" t="s">
        <v>28</v>
      </c>
      <c r="L135" s="10">
        <v>8.5</v>
      </c>
      <c r="M135" s="10">
        <v>9</v>
      </c>
      <c r="N135" s="13">
        <v>9</v>
      </c>
      <c r="O135" s="10" t="s">
        <v>37</v>
      </c>
      <c r="P135" s="24" t="s">
        <v>859</v>
      </c>
      <c r="Q135" s="35">
        <v>42</v>
      </c>
    </row>
    <row r="136" spans="1:17" s="5" customFormat="1" x14ac:dyDescent="0.25">
      <c r="A136" s="10">
        <v>128</v>
      </c>
      <c r="B136" s="10">
        <v>301168</v>
      </c>
      <c r="C136" s="10">
        <v>26</v>
      </c>
      <c r="D136" s="11" t="s">
        <v>130</v>
      </c>
      <c r="E136" s="12" t="s">
        <v>832</v>
      </c>
      <c r="F136" s="10">
        <v>2</v>
      </c>
      <c r="G136" s="10">
        <v>7</v>
      </c>
      <c r="H136" s="10">
        <v>2002</v>
      </c>
      <c r="I136" s="10" t="s">
        <v>31</v>
      </c>
      <c r="J136" s="10" t="s">
        <v>27</v>
      </c>
      <c r="K136" s="10" t="s">
        <v>28</v>
      </c>
      <c r="L136" s="10"/>
      <c r="M136" s="10" t="s">
        <v>42</v>
      </c>
      <c r="N136" s="13" t="s">
        <v>43</v>
      </c>
      <c r="O136" s="10" t="s">
        <v>43</v>
      </c>
      <c r="P136" s="24" t="s">
        <v>859</v>
      </c>
      <c r="Q136" s="35">
        <v>43</v>
      </c>
    </row>
    <row r="137" spans="1:17" s="5" customFormat="1" x14ac:dyDescent="0.25">
      <c r="A137" s="10">
        <v>129</v>
      </c>
      <c r="B137" s="10">
        <v>301173</v>
      </c>
      <c r="C137" s="10">
        <v>26</v>
      </c>
      <c r="D137" s="11" t="s">
        <v>837</v>
      </c>
      <c r="E137" s="12" t="s">
        <v>834</v>
      </c>
      <c r="F137" s="10">
        <v>20</v>
      </c>
      <c r="G137" s="10">
        <v>2</v>
      </c>
      <c r="H137" s="10">
        <v>2002</v>
      </c>
      <c r="I137" s="10" t="s">
        <v>31</v>
      </c>
      <c r="J137" s="10" t="s">
        <v>27</v>
      </c>
      <c r="K137" s="10" t="s">
        <v>28</v>
      </c>
      <c r="L137" s="10">
        <v>9</v>
      </c>
      <c r="M137" s="10">
        <v>9.5</v>
      </c>
      <c r="N137" s="13">
        <v>9.5</v>
      </c>
      <c r="O137" s="10" t="s">
        <v>37</v>
      </c>
      <c r="P137" s="24" t="s">
        <v>859</v>
      </c>
      <c r="Q137" s="35">
        <v>44</v>
      </c>
    </row>
    <row r="138" spans="1:17" s="5" customFormat="1" x14ac:dyDescent="0.25">
      <c r="A138" s="10">
        <v>130</v>
      </c>
      <c r="B138" s="10">
        <v>210535</v>
      </c>
      <c r="C138" s="10">
        <v>1</v>
      </c>
      <c r="D138" s="11" t="s">
        <v>862</v>
      </c>
      <c r="E138" s="12" t="s">
        <v>25</v>
      </c>
      <c r="F138" s="10">
        <v>22</v>
      </c>
      <c r="G138" s="10">
        <v>1</v>
      </c>
      <c r="H138" s="10">
        <v>2002</v>
      </c>
      <c r="I138" s="10" t="s">
        <v>353</v>
      </c>
      <c r="J138" s="10" t="s">
        <v>32</v>
      </c>
      <c r="K138" s="10" t="s">
        <v>863</v>
      </c>
      <c r="L138" s="10">
        <v>6.25</v>
      </c>
      <c r="M138" s="10">
        <v>9</v>
      </c>
      <c r="N138" s="13">
        <v>8.5</v>
      </c>
      <c r="O138" s="10" t="s">
        <v>29</v>
      </c>
      <c r="P138" s="24" t="s">
        <v>864</v>
      </c>
      <c r="Q138" s="35">
        <v>1</v>
      </c>
    </row>
    <row r="139" spans="1:17" s="5" customFormat="1" x14ac:dyDescent="0.25">
      <c r="A139" s="10">
        <v>131</v>
      </c>
      <c r="B139" s="10">
        <v>210544</v>
      </c>
      <c r="C139" s="10">
        <v>1</v>
      </c>
      <c r="D139" s="11" t="s">
        <v>871</v>
      </c>
      <c r="E139" s="12" t="s">
        <v>45</v>
      </c>
      <c r="F139" s="10">
        <v>20</v>
      </c>
      <c r="G139" s="10">
        <v>3</v>
      </c>
      <c r="H139" s="10">
        <v>2002</v>
      </c>
      <c r="I139" s="10" t="s">
        <v>168</v>
      </c>
      <c r="J139" s="10" t="s">
        <v>32</v>
      </c>
      <c r="K139" s="10" t="s">
        <v>863</v>
      </c>
      <c r="L139" s="10">
        <v>5</v>
      </c>
      <c r="M139" s="10">
        <v>10</v>
      </c>
      <c r="N139" s="13">
        <v>9</v>
      </c>
      <c r="O139" s="10" t="s">
        <v>37</v>
      </c>
      <c r="P139" s="24" t="s">
        <v>864</v>
      </c>
      <c r="Q139" s="35">
        <v>2</v>
      </c>
    </row>
    <row r="140" spans="1:17" s="5" customFormat="1" x14ac:dyDescent="0.25">
      <c r="A140" s="10">
        <v>132</v>
      </c>
      <c r="B140" s="10">
        <v>210548</v>
      </c>
      <c r="C140" s="10">
        <v>1</v>
      </c>
      <c r="D140" s="11" t="s">
        <v>775</v>
      </c>
      <c r="E140" s="12" t="s">
        <v>45</v>
      </c>
      <c r="F140" s="10">
        <v>2</v>
      </c>
      <c r="G140" s="10">
        <v>3</v>
      </c>
      <c r="H140" s="10">
        <v>2002</v>
      </c>
      <c r="I140" s="10" t="s">
        <v>31</v>
      </c>
      <c r="J140" s="10" t="s">
        <v>32</v>
      </c>
      <c r="K140" s="10" t="s">
        <v>863</v>
      </c>
      <c r="L140" s="10">
        <v>5.75</v>
      </c>
      <c r="M140" s="10">
        <v>9</v>
      </c>
      <c r="N140" s="13">
        <v>8</v>
      </c>
      <c r="O140" s="10" t="s">
        <v>29</v>
      </c>
      <c r="P140" s="24" t="s">
        <v>864</v>
      </c>
      <c r="Q140" s="35">
        <v>3</v>
      </c>
    </row>
    <row r="141" spans="1:17" s="5" customFormat="1" x14ac:dyDescent="0.25">
      <c r="A141" s="10">
        <v>133</v>
      </c>
      <c r="B141" s="10">
        <v>210565</v>
      </c>
      <c r="C141" s="10">
        <v>2</v>
      </c>
      <c r="D141" s="11" t="s">
        <v>876</v>
      </c>
      <c r="E141" s="12" t="s">
        <v>45</v>
      </c>
      <c r="F141" s="10">
        <v>17</v>
      </c>
      <c r="G141" s="10">
        <v>10</v>
      </c>
      <c r="H141" s="10">
        <v>2002</v>
      </c>
      <c r="I141" s="10" t="s">
        <v>31</v>
      </c>
      <c r="J141" s="10" t="s">
        <v>32</v>
      </c>
      <c r="K141" s="10" t="s">
        <v>863</v>
      </c>
      <c r="L141" s="10">
        <v>7.25</v>
      </c>
      <c r="M141" s="10">
        <v>10</v>
      </c>
      <c r="N141" s="13">
        <v>9.5</v>
      </c>
      <c r="O141" s="10" t="s">
        <v>37</v>
      </c>
      <c r="P141" s="24" t="s">
        <v>864</v>
      </c>
      <c r="Q141" s="35">
        <v>4</v>
      </c>
    </row>
    <row r="142" spans="1:17" s="5" customFormat="1" x14ac:dyDescent="0.25">
      <c r="A142" s="10">
        <v>134</v>
      </c>
      <c r="B142" s="10">
        <v>210574</v>
      </c>
      <c r="C142" s="10">
        <v>2</v>
      </c>
      <c r="D142" s="11" t="s">
        <v>880</v>
      </c>
      <c r="E142" s="12" t="s">
        <v>104</v>
      </c>
      <c r="F142" s="10">
        <v>30</v>
      </c>
      <c r="G142" s="10">
        <v>1</v>
      </c>
      <c r="H142" s="10">
        <v>2002</v>
      </c>
      <c r="I142" s="10" t="s">
        <v>65</v>
      </c>
      <c r="J142" s="10" t="s">
        <v>32</v>
      </c>
      <c r="K142" s="10" t="s">
        <v>863</v>
      </c>
      <c r="L142" s="10">
        <v>4.25</v>
      </c>
      <c r="M142" s="10">
        <v>9</v>
      </c>
      <c r="N142" s="13">
        <v>8</v>
      </c>
      <c r="O142" s="10" t="s">
        <v>39</v>
      </c>
      <c r="P142" s="24" t="s">
        <v>864</v>
      </c>
      <c r="Q142" s="35">
        <v>5</v>
      </c>
    </row>
    <row r="143" spans="1:17" s="5" customFormat="1" x14ac:dyDescent="0.25">
      <c r="A143" s="10">
        <v>135</v>
      </c>
      <c r="B143" s="10">
        <v>210583</v>
      </c>
      <c r="C143" s="10">
        <v>2</v>
      </c>
      <c r="D143" s="11" t="s">
        <v>883</v>
      </c>
      <c r="E143" s="12" t="s">
        <v>118</v>
      </c>
      <c r="F143" s="10">
        <v>4</v>
      </c>
      <c r="G143" s="10">
        <v>1</v>
      </c>
      <c r="H143" s="10">
        <v>2002</v>
      </c>
      <c r="I143" s="10" t="s">
        <v>31</v>
      </c>
      <c r="J143" s="10" t="s">
        <v>32</v>
      </c>
      <c r="K143" s="10" t="s">
        <v>863</v>
      </c>
      <c r="L143" s="10">
        <v>7.5</v>
      </c>
      <c r="M143" s="10">
        <v>10</v>
      </c>
      <c r="N143" s="13">
        <v>9.5</v>
      </c>
      <c r="O143" s="10" t="s">
        <v>37</v>
      </c>
      <c r="P143" s="24" t="s">
        <v>864</v>
      </c>
      <c r="Q143" s="35">
        <v>6</v>
      </c>
    </row>
    <row r="144" spans="1:17" s="5" customFormat="1" x14ac:dyDescent="0.25">
      <c r="A144" s="10">
        <v>136</v>
      </c>
      <c r="B144" s="10">
        <v>210606</v>
      </c>
      <c r="C144" s="10">
        <v>3</v>
      </c>
      <c r="D144" s="11" t="s">
        <v>888</v>
      </c>
      <c r="E144" s="12" t="s">
        <v>160</v>
      </c>
      <c r="F144" s="10">
        <v>1</v>
      </c>
      <c r="G144" s="10">
        <v>1</v>
      </c>
      <c r="H144" s="10">
        <v>2002</v>
      </c>
      <c r="I144" s="10" t="s">
        <v>31</v>
      </c>
      <c r="J144" s="10" t="s">
        <v>32</v>
      </c>
      <c r="K144" s="10" t="s">
        <v>863</v>
      </c>
      <c r="L144" s="10">
        <v>5.5</v>
      </c>
      <c r="M144" s="10">
        <v>10</v>
      </c>
      <c r="N144" s="13">
        <v>9</v>
      </c>
      <c r="O144" s="10" t="s">
        <v>37</v>
      </c>
      <c r="P144" s="24" t="s">
        <v>864</v>
      </c>
      <c r="Q144" s="35">
        <v>7</v>
      </c>
    </row>
    <row r="145" spans="1:17" s="5" customFormat="1" x14ac:dyDescent="0.25">
      <c r="A145" s="10">
        <v>137</v>
      </c>
      <c r="B145" s="10">
        <v>210623</v>
      </c>
      <c r="C145" s="10">
        <v>4</v>
      </c>
      <c r="D145" s="11" t="s">
        <v>894</v>
      </c>
      <c r="E145" s="12" t="s">
        <v>895</v>
      </c>
      <c r="F145" s="10">
        <v>17</v>
      </c>
      <c r="G145" s="10">
        <v>3</v>
      </c>
      <c r="H145" s="10">
        <v>2002</v>
      </c>
      <c r="I145" s="10" t="s">
        <v>31</v>
      </c>
      <c r="J145" s="10" t="s">
        <v>32</v>
      </c>
      <c r="K145" s="10" t="s">
        <v>863</v>
      </c>
      <c r="L145" s="10">
        <v>4.5</v>
      </c>
      <c r="M145" s="10">
        <v>9.5</v>
      </c>
      <c r="N145" s="13">
        <v>8.5</v>
      </c>
      <c r="O145" s="10" t="s">
        <v>39</v>
      </c>
      <c r="P145" s="24" t="s">
        <v>864</v>
      </c>
      <c r="Q145" s="35">
        <v>8</v>
      </c>
    </row>
    <row r="146" spans="1:17" s="5" customFormat="1" x14ac:dyDescent="0.25">
      <c r="A146" s="10">
        <v>138</v>
      </c>
      <c r="B146" s="10">
        <v>210640</v>
      </c>
      <c r="C146" s="10">
        <v>4</v>
      </c>
      <c r="D146" s="11" t="s">
        <v>900</v>
      </c>
      <c r="E146" s="12" t="s">
        <v>210</v>
      </c>
      <c r="F146" s="10">
        <v>26</v>
      </c>
      <c r="G146" s="10">
        <v>12</v>
      </c>
      <c r="H146" s="10">
        <v>2002</v>
      </c>
      <c r="I146" s="10" t="s">
        <v>150</v>
      </c>
      <c r="J146" s="10" t="s">
        <v>32</v>
      </c>
      <c r="K146" s="10" t="s">
        <v>863</v>
      </c>
      <c r="L146" s="10">
        <v>7.25</v>
      </c>
      <c r="M146" s="10">
        <v>8</v>
      </c>
      <c r="N146" s="13">
        <v>8</v>
      </c>
      <c r="O146" s="10" t="s">
        <v>29</v>
      </c>
      <c r="P146" s="24" t="s">
        <v>864</v>
      </c>
      <c r="Q146" s="35">
        <v>9</v>
      </c>
    </row>
    <row r="147" spans="1:17" s="5" customFormat="1" x14ac:dyDescent="0.25">
      <c r="A147" s="10">
        <v>139</v>
      </c>
      <c r="B147" s="10">
        <v>210649</v>
      </c>
      <c r="C147" s="10">
        <v>5</v>
      </c>
      <c r="D147" s="11" t="s">
        <v>330</v>
      </c>
      <c r="E147" s="12" t="s">
        <v>902</v>
      </c>
      <c r="F147" s="10">
        <v>31</v>
      </c>
      <c r="G147" s="10">
        <v>3</v>
      </c>
      <c r="H147" s="10">
        <v>2002</v>
      </c>
      <c r="I147" s="10" t="s">
        <v>31</v>
      </c>
      <c r="J147" s="10" t="s">
        <v>32</v>
      </c>
      <c r="K147" s="10" t="s">
        <v>863</v>
      </c>
      <c r="L147" s="10">
        <v>5.75</v>
      </c>
      <c r="M147" s="10">
        <v>7</v>
      </c>
      <c r="N147" s="13">
        <v>6.5</v>
      </c>
      <c r="O147" s="10" t="s">
        <v>39</v>
      </c>
      <c r="P147" s="24" t="s">
        <v>864</v>
      </c>
      <c r="Q147" s="35">
        <v>10</v>
      </c>
    </row>
    <row r="148" spans="1:17" s="5" customFormat="1" x14ac:dyDescent="0.25">
      <c r="A148" s="10">
        <v>140</v>
      </c>
      <c r="B148" s="10">
        <v>210671</v>
      </c>
      <c r="C148" s="10">
        <v>5</v>
      </c>
      <c r="D148" s="11" t="s">
        <v>908</v>
      </c>
      <c r="E148" s="12" t="s">
        <v>234</v>
      </c>
      <c r="F148" s="10">
        <v>22</v>
      </c>
      <c r="G148" s="10">
        <v>12</v>
      </c>
      <c r="H148" s="10">
        <v>2002</v>
      </c>
      <c r="I148" s="10" t="s">
        <v>31</v>
      </c>
      <c r="J148" s="10" t="s">
        <v>32</v>
      </c>
      <c r="K148" s="10" t="s">
        <v>863</v>
      </c>
      <c r="L148" s="10">
        <v>4.75</v>
      </c>
      <c r="M148" s="10">
        <v>8</v>
      </c>
      <c r="N148" s="13">
        <v>7</v>
      </c>
      <c r="O148" s="10" t="s">
        <v>39</v>
      </c>
      <c r="P148" s="24" t="s">
        <v>864</v>
      </c>
      <c r="Q148" s="35">
        <v>11</v>
      </c>
    </row>
    <row r="149" spans="1:17" s="5" customFormat="1" x14ac:dyDescent="0.25">
      <c r="A149" s="10">
        <v>141</v>
      </c>
      <c r="B149" s="10">
        <v>210705</v>
      </c>
      <c r="C149" s="10">
        <v>7</v>
      </c>
      <c r="D149" s="11" t="s">
        <v>913</v>
      </c>
      <c r="E149" s="12" t="s">
        <v>295</v>
      </c>
      <c r="F149" s="10">
        <v>6</v>
      </c>
      <c r="G149" s="10">
        <v>11</v>
      </c>
      <c r="H149" s="10">
        <v>2002</v>
      </c>
      <c r="I149" s="10" t="s">
        <v>31</v>
      </c>
      <c r="J149" s="10" t="s">
        <v>32</v>
      </c>
      <c r="K149" s="10" t="s">
        <v>863</v>
      </c>
      <c r="L149" s="10">
        <v>6</v>
      </c>
      <c r="M149" s="10">
        <v>7</v>
      </c>
      <c r="N149" s="13">
        <v>7</v>
      </c>
      <c r="O149" s="10" t="s">
        <v>29</v>
      </c>
      <c r="P149" s="24" t="s">
        <v>864</v>
      </c>
      <c r="Q149" s="35">
        <v>12</v>
      </c>
    </row>
    <row r="150" spans="1:17" s="5" customFormat="1" x14ac:dyDescent="0.25">
      <c r="A150" s="10">
        <v>142</v>
      </c>
      <c r="B150" s="10">
        <v>210730</v>
      </c>
      <c r="C150" s="10">
        <v>8</v>
      </c>
      <c r="D150" s="11" t="s">
        <v>922</v>
      </c>
      <c r="E150" s="12" t="s">
        <v>340</v>
      </c>
      <c r="F150" s="10">
        <v>26</v>
      </c>
      <c r="G150" s="10">
        <v>10</v>
      </c>
      <c r="H150" s="10">
        <v>2002</v>
      </c>
      <c r="I150" s="10" t="s">
        <v>31</v>
      </c>
      <c r="J150" s="10" t="s">
        <v>32</v>
      </c>
      <c r="K150" s="10" t="s">
        <v>863</v>
      </c>
      <c r="L150" s="10">
        <v>6</v>
      </c>
      <c r="M150" s="10">
        <v>9</v>
      </c>
      <c r="N150" s="13">
        <v>8.5</v>
      </c>
      <c r="O150" s="10" t="s">
        <v>29</v>
      </c>
      <c r="P150" s="24" t="s">
        <v>864</v>
      </c>
      <c r="Q150" s="35">
        <v>13</v>
      </c>
    </row>
    <row r="151" spans="1:17" s="5" customFormat="1" x14ac:dyDescent="0.25">
      <c r="A151" s="10">
        <v>143</v>
      </c>
      <c r="B151" s="10">
        <v>210731</v>
      </c>
      <c r="C151" s="10">
        <v>8</v>
      </c>
      <c r="D151" s="11" t="s">
        <v>923</v>
      </c>
      <c r="E151" s="12" t="s">
        <v>342</v>
      </c>
      <c r="F151" s="10">
        <v>3</v>
      </c>
      <c r="G151" s="10">
        <v>6</v>
      </c>
      <c r="H151" s="10">
        <v>2002</v>
      </c>
      <c r="I151" s="10" t="s">
        <v>31</v>
      </c>
      <c r="J151" s="10" t="s">
        <v>32</v>
      </c>
      <c r="K151" s="10" t="s">
        <v>863</v>
      </c>
      <c r="L151" s="10">
        <v>4.75</v>
      </c>
      <c r="M151" s="10">
        <v>8</v>
      </c>
      <c r="N151" s="13">
        <v>7</v>
      </c>
      <c r="O151" s="10" t="s">
        <v>39</v>
      </c>
      <c r="P151" s="24" t="s">
        <v>864</v>
      </c>
      <c r="Q151" s="35">
        <v>14</v>
      </c>
    </row>
    <row r="152" spans="1:17" s="5" customFormat="1" x14ac:dyDescent="0.25">
      <c r="A152" s="10">
        <v>144</v>
      </c>
      <c r="B152" s="10">
        <v>210754</v>
      </c>
      <c r="C152" s="10">
        <v>8</v>
      </c>
      <c r="D152" s="11" t="s">
        <v>929</v>
      </c>
      <c r="E152" s="12" t="s">
        <v>365</v>
      </c>
      <c r="F152" s="10">
        <v>27</v>
      </c>
      <c r="G152" s="10">
        <v>2</v>
      </c>
      <c r="H152" s="10">
        <v>2002</v>
      </c>
      <c r="I152" s="10" t="s">
        <v>205</v>
      </c>
      <c r="J152" s="10" t="s">
        <v>32</v>
      </c>
      <c r="K152" s="10" t="s">
        <v>863</v>
      </c>
      <c r="L152" s="10">
        <v>7.75</v>
      </c>
      <c r="M152" s="10">
        <v>10</v>
      </c>
      <c r="N152" s="13">
        <v>9.5</v>
      </c>
      <c r="O152" s="10" t="s">
        <v>37</v>
      </c>
      <c r="P152" s="24" t="s">
        <v>864</v>
      </c>
      <c r="Q152" s="35">
        <v>15</v>
      </c>
    </row>
    <row r="153" spans="1:17" s="5" customFormat="1" x14ac:dyDescent="0.25">
      <c r="A153" s="10">
        <v>145</v>
      </c>
      <c r="B153" s="10">
        <v>210779</v>
      </c>
      <c r="C153" s="10">
        <v>9</v>
      </c>
      <c r="D153" s="11" t="s">
        <v>202</v>
      </c>
      <c r="E153" s="12" t="s">
        <v>410</v>
      </c>
      <c r="F153" s="10">
        <v>13</v>
      </c>
      <c r="G153" s="10">
        <v>6</v>
      </c>
      <c r="H153" s="10">
        <v>2002</v>
      </c>
      <c r="I153" s="10" t="s">
        <v>31</v>
      </c>
      <c r="J153" s="10" t="s">
        <v>32</v>
      </c>
      <c r="K153" s="10" t="s">
        <v>863</v>
      </c>
      <c r="L153" s="10">
        <v>9.25</v>
      </c>
      <c r="M153" s="10">
        <v>10</v>
      </c>
      <c r="N153" s="13">
        <v>10</v>
      </c>
      <c r="O153" s="10" t="s">
        <v>37</v>
      </c>
      <c r="P153" s="24" t="s">
        <v>864</v>
      </c>
      <c r="Q153" s="35">
        <v>16</v>
      </c>
    </row>
    <row r="154" spans="1:17" s="5" customFormat="1" x14ac:dyDescent="0.25">
      <c r="A154" s="10">
        <v>146</v>
      </c>
      <c r="B154" s="10">
        <v>210796</v>
      </c>
      <c r="C154" s="10">
        <v>10</v>
      </c>
      <c r="D154" s="11" t="s">
        <v>942</v>
      </c>
      <c r="E154" s="12" t="s">
        <v>426</v>
      </c>
      <c r="F154" s="10">
        <v>2</v>
      </c>
      <c r="G154" s="10">
        <v>1</v>
      </c>
      <c r="H154" s="10">
        <v>2002</v>
      </c>
      <c r="I154" s="10" t="s">
        <v>31</v>
      </c>
      <c r="J154" s="10" t="s">
        <v>32</v>
      </c>
      <c r="K154" s="10" t="s">
        <v>863</v>
      </c>
      <c r="L154" s="10">
        <v>6.5</v>
      </c>
      <c r="M154" s="10">
        <v>7</v>
      </c>
      <c r="N154" s="13">
        <v>7</v>
      </c>
      <c r="O154" s="10" t="s">
        <v>29</v>
      </c>
      <c r="P154" s="24" t="s">
        <v>864</v>
      </c>
      <c r="Q154" s="35">
        <v>17</v>
      </c>
    </row>
    <row r="155" spans="1:17" s="5" customFormat="1" x14ac:dyDescent="0.25">
      <c r="A155" s="10">
        <v>147</v>
      </c>
      <c r="B155" s="10">
        <v>210809</v>
      </c>
      <c r="C155" s="10">
        <v>10</v>
      </c>
      <c r="D155" s="11" t="s">
        <v>945</v>
      </c>
      <c r="E155" s="12" t="s">
        <v>452</v>
      </c>
      <c r="F155" s="10">
        <v>7</v>
      </c>
      <c r="G155" s="10">
        <v>4</v>
      </c>
      <c r="H155" s="10">
        <v>2002</v>
      </c>
      <c r="I155" s="10" t="s">
        <v>116</v>
      </c>
      <c r="J155" s="10" t="s">
        <v>32</v>
      </c>
      <c r="K155" s="10" t="s">
        <v>863</v>
      </c>
      <c r="L155" s="10">
        <v>7.25</v>
      </c>
      <c r="M155" s="10">
        <v>9</v>
      </c>
      <c r="N155" s="13">
        <v>8.5</v>
      </c>
      <c r="O155" s="10" t="s">
        <v>29</v>
      </c>
      <c r="P155" s="24" t="s">
        <v>864</v>
      </c>
      <c r="Q155" s="35">
        <v>18</v>
      </c>
    </row>
    <row r="156" spans="1:17" s="5" customFormat="1" x14ac:dyDescent="0.25">
      <c r="A156" s="10">
        <v>148</v>
      </c>
      <c r="B156" s="10">
        <v>210822</v>
      </c>
      <c r="C156" s="10">
        <v>11</v>
      </c>
      <c r="D156" s="11" t="s">
        <v>949</v>
      </c>
      <c r="E156" s="12" t="s">
        <v>463</v>
      </c>
      <c r="F156" s="10">
        <v>12</v>
      </c>
      <c r="G156" s="10">
        <v>6</v>
      </c>
      <c r="H156" s="10">
        <v>2002</v>
      </c>
      <c r="I156" s="10" t="s">
        <v>31</v>
      </c>
      <c r="J156" s="10" t="s">
        <v>32</v>
      </c>
      <c r="K156" s="10" t="s">
        <v>863</v>
      </c>
      <c r="L156" s="10">
        <v>7</v>
      </c>
      <c r="M156" s="10">
        <v>9</v>
      </c>
      <c r="N156" s="13">
        <v>8.5</v>
      </c>
      <c r="O156" s="10" t="s">
        <v>29</v>
      </c>
      <c r="P156" s="24" t="s">
        <v>864</v>
      </c>
      <c r="Q156" s="35">
        <v>19</v>
      </c>
    </row>
    <row r="157" spans="1:17" s="5" customFormat="1" x14ac:dyDescent="0.25">
      <c r="A157" s="10">
        <v>149</v>
      </c>
      <c r="B157" s="10">
        <v>210833</v>
      </c>
      <c r="C157" s="10">
        <v>11</v>
      </c>
      <c r="D157" s="11" t="s">
        <v>719</v>
      </c>
      <c r="E157" s="12" t="s">
        <v>478</v>
      </c>
      <c r="F157" s="10">
        <v>2</v>
      </c>
      <c r="G157" s="10">
        <v>12</v>
      </c>
      <c r="H157" s="10">
        <v>2002</v>
      </c>
      <c r="I157" s="10" t="s">
        <v>31</v>
      </c>
      <c r="J157" s="10" t="s">
        <v>32</v>
      </c>
      <c r="K157" s="10" t="s">
        <v>863</v>
      </c>
      <c r="L157" s="10">
        <v>5.5</v>
      </c>
      <c r="M157" s="10">
        <v>9</v>
      </c>
      <c r="N157" s="13">
        <v>8</v>
      </c>
      <c r="O157" s="10" t="s">
        <v>29</v>
      </c>
      <c r="P157" s="24" t="s">
        <v>864</v>
      </c>
      <c r="Q157" s="35">
        <v>20</v>
      </c>
    </row>
    <row r="158" spans="1:17" s="5" customFormat="1" x14ac:dyDescent="0.25">
      <c r="A158" s="10">
        <v>150</v>
      </c>
      <c r="B158" s="10">
        <v>210848</v>
      </c>
      <c r="C158" s="10">
        <v>12</v>
      </c>
      <c r="D158" s="11" t="s">
        <v>957</v>
      </c>
      <c r="E158" s="12" t="s">
        <v>497</v>
      </c>
      <c r="F158" s="10">
        <v>4</v>
      </c>
      <c r="G158" s="10">
        <v>12</v>
      </c>
      <c r="H158" s="10">
        <v>2002</v>
      </c>
      <c r="I158" s="10" t="s">
        <v>31</v>
      </c>
      <c r="J158" s="10" t="s">
        <v>32</v>
      </c>
      <c r="K158" s="10" t="s">
        <v>863</v>
      </c>
      <c r="L158" s="10">
        <v>8.75</v>
      </c>
      <c r="M158" s="10">
        <v>7</v>
      </c>
      <c r="N158" s="13">
        <v>7.5</v>
      </c>
      <c r="O158" s="10" t="s">
        <v>29</v>
      </c>
      <c r="P158" s="24" t="s">
        <v>864</v>
      </c>
      <c r="Q158" s="35">
        <v>21</v>
      </c>
    </row>
    <row r="159" spans="1:17" s="5" customFormat="1" x14ac:dyDescent="0.25">
      <c r="A159" s="10">
        <v>151</v>
      </c>
      <c r="B159" s="10">
        <v>210864</v>
      </c>
      <c r="C159" s="10">
        <v>12</v>
      </c>
      <c r="D159" s="11" t="s">
        <v>967</v>
      </c>
      <c r="E159" s="12" t="s">
        <v>515</v>
      </c>
      <c r="F159" s="10">
        <v>25</v>
      </c>
      <c r="G159" s="10">
        <v>5</v>
      </c>
      <c r="H159" s="10">
        <v>2002</v>
      </c>
      <c r="I159" s="10" t="s">
        <v>31</v>
      </c>
      <c r="J159" s="10" t="s">
        <v>32</v>
      </c>
      <c r="K159" s="10" t="s">
        <v>863</v>
      </c>
      <c r="L159" s="10">
        <v>7.5</v>
      </c>
      <c r="M159" s="10">
        <v>9</v>
      </c>
      <c r="N159" s="13">
        <v>8.5</v>
      </c>
      <c r="O159" s="10" t="s">
        <v>29</v>
      </c>
      <c r="P159" s="24" t="s">
        <v>864</v>
      </c>
      <c r="Q159" s="35">
        <v>22</v>
      </c>
    </row>
    <row r="160" spans="1:17" s="5" customFormat="1" x14ac:dyDescent="0.25">
      <c r="A160" s="10">
        <v>152</v>
      </c>
      <c r="B160" s="10">
        <v>210891</v>
      </c>
      <c r="C160" s="10">
        <v>13</v>
      </c>
      <c r="D160" s="11" t="s">
        <v>977</v>
      </c>
      <c r="E160" s="12" t="s">
        <v>536</v>
      </c>
      <c r="F160" s="10">
        <v>22</v>
      </c>
      <c r="G160" s="10">
        <v>6</v>
      </c>
      <c r="H160" s="10">
        <v>2002</v>
      </c>
      <c r="I160" s="10" t="s">
        <v>34</v>
      </c>
      <c r="J160" s="10" t="s">
        <v>32</v>
      </c>
      <c r="K160" s="10" t="s">
        <v>863</v>
      </c>
      <c r="L160" s="10">
        <v>9.5</v>
      </c>
      <c r="M160" s="10">
        <v>10</v>
      </c>
      <c r="N160" s="13">
        <v>10</v>
      </c>
      <c r="O160" s="10" t="s">
        <v>37</v>
      </c>
      <c r="P160" s="24" t="s">
        <v>864</v>
      </c>
      <c r="Q160" s="35">
        <v>23</v>
      </c>
    </row>
    <row r="161" spans="1:17" s="5" customFormat="1" x14ac:dyDescent="0.25">
      <c r="A161" s="10">
        <v>153</v>
      </c>
      <c r="B161" s="10">
        <v>210900</v>
      </c>
      <c r="C161" s="10">
        <v>14</v>
      </c>
      <c r="D161" s="11" t="s">
        <v>979</v>
      </c>
      <c r="E161" s="12" t="s">
        <v>551</v>
      </c>
      <c r="F161" s="10">
        <v>21</v>
      </c>
      <c r="G161" s="10">
        <v>7</v>
      </c>
      <c r="H161" s="10">
        <v>2002</v>
      </c>
      <c r="I161" s="10" t="s">
        <v>89</v>
      </c>
      <c r="J161" s="10" t="s">
        <v>32</v>
      </c>
      <c r="K161" s="10" t="s">
        <v>863</v>
      </c>
      <c r="L161" s="10">
        <v>7.25</v>
      </c>
      <c r="M161" s="10">
        <v>7.5</v>
      </c>
      <c r="N161" s="13">
        <v>7.5</v>
      </c>
      <c r="O161" s="10" t="s">
        <v>29</v>
      </c>
      <c r="P161" s="24" t="s">
        <v>864</v>
      </c>
      <c r="Q161" s="35">
        <v>24</v>
      </c>
    </row>
    <row r="162" spans="1:17" s="5" customFormat="1" x14ac:dyDescent="0.25">
      <c r="A162" s="10">
        <v>154</v>
      </c>
      <c r="B162" s="10">
        <v>210914</v>
      </c>
      <c r="C162" s="10">
        <v>14</v>
      </c>
      <c r="D162" s="11" t="s">
        <v>561</v>
      </c>
      <c r="E162" s="12" t="s">
        <v>571</v>
      </c>
      <c r="F162" s="10">
        <v>10</v>
      </c>
      <c r="G162" s="10">
        <v>11</v>
      </c>
      <c r="H162" s="10">
        <v>2002</v>
      </c>
      <c r="I162" s="10" t="s">
        <v>31</v>
      </c>
      <c r="J162" s="10" t="s">
        <v>32</v>
      </c>
      <c r="K162" s="10" t="s">
        <v>863</v>
      </c>
      <c r="L162" s="10">
        <v>4.75</v>
      </c>
      <c r="M162" s="10">
        <v>9</v>
      </c>
      <c r="N162" s="13">
        <v>8</v>
      </c>
      <c r="O162" s="10" t="s">
        <v>39</v>
      </c>
      <c r="P162" s="24" t="s">
        <v>864</v>
      </c>
      <c r="Q162" s="35">
        <v>25</v>
      </c>
    </row>
    <row r="163" spans="1:17" s="5" customFormat="1" x14ac:dyDescent="0.25">
      <c r="A163" s="10">
        <v>155</v>
      </c>
      <c r="B163" s="10">
        <v>210935</v>
      </c>
      <c r="C163" s="10">
        <v>15</v>
      </c>
      <c r="D163" s="11" t="s">
        <v>281</v>
      </c>
      <c r="E163" s="12" t="s">
        <v>593</v>
      </c>
      <c r="F163" s="10">
        <v>14</v>
      </c>
      <c r="G163" s="10">
        <v>11</v>
      </c>
      <c r="H163" s="10">
        <v>2002</v>
      </c>
      <c r="I163" s="10" t="s">
        <v>31</v>
      </c>
      <c r="J163" s="10" t="s">
        <v>32</v>
      </c>
      <c r="K163" s="10" t="s">
        <v>863</v>
      </c>
      <c r="L163" s="10"/>
      <c r="M163" s="10" t="s">
        <v>42</v>
      </c>
      <c r="N163" s="13" t="s">
        <v>43</v>
      </c>
      <c r="O163" s="10" t="s">
        <v>43</v>
      </c>
      <c r="P163" s="24" t="s">
        <v>864</v>
      </c>
      <c r="Q163" s="35">
        <v>26</v>
      </c>
    </row>
    <row r="164" spans="1:17" s="5" customFormat="1" x14ac:dyDescent="0.25">
      <c r="A164" s="10">
        <v>156</v>
      </c>
      <c r="B164" s="10">
        <v>210943</v>
      </c>
      <c r="C164" s="10">
        <v>15</v>
      </c>
      <c r="D164" s="11" t="s">
        <v>989</v>
      </c>
      <c r="E164" s="12" t="s">
        <v>604</v>
      </c>
      <c r="F164" s="10">
        <v>21</v>
      </c>
      <c r="G164" s="10">
        <v>4</v>
      </c>
      <c r="H164" s="10">
        <v>2002</v>
      </c>
      <c r="I164" s="10" t="s">
        <v>89</v>
      </c>
      <c r="J164" s="10" t="s">
        <v>32</v>
      </c>
      <c r="K164" s="10" t="s">
        <v>863</v>
      </c>
      <c r="L164" s="10">
        <v>3.5</v>
      </c>
      <c r="M164" s="10">
        <v>10</v>
      </c>
      <c r="N164" s="13">
        <v>8.5</v>
      </c>
      <c r="O164" s="10" t="s">
        <v>39</v>
      </c>
      <c r="P164" s="24" t="s">
        <v>864</v>
      </c>
      <c r="Q164" s="35">
        <v>27</v>
      </c>
    </row>
    <row r="165" spans="1:17" s="5" customFormat="1" x14ac:dyDescent="0.25">
      <c r="A165" s="10">
        <v>157</v>
      </c>
      <c r="B165" s="10">
        <v>210949</v>
      </c>
      <c r="C165" s="10">
        <v>15</v>
      </c>
      <c r="D165" s="11" t="s">
        <v>194</v>
      </c>
      <c r="E165" s="12" t="s">
        <v>611</v>
      </c>
      <c r="F165" s="10">
        <v>6</v>
      </c>
      <c r="G165" s="10">
        <v>10</v>
      </c>
      <c r="H165" s="10">
        <v>2002</v>
      </c>
      <c r="I165" s="10" t="s">
        <v>31</v>
      </c>
      <c r="J165" s="10" t="s">
        <v>32</v>
      </c>
      <c r="K165" s="10" t="s">
        <v>863</v>
      </c>
      <c r="L165" s="10">
        <v>5.5</v>
      </c>
      <c r="M165" s="10">
        <v>10</v>
      </c>
      <c r="N165" s="13">
        <v>9</v>
      </c>
      <c r="O165" s="10" t="s">
        <v>37</v>
      </c>
      <c r="P165" s="24" t="s">
        <v>864</v>
      </c>
      <c r="Q165" s="35">
        <v>28</v>
      </c>
    </row>
    <row r="166" spans="1:17" s="5" customFormat="1" x14ac:dyDescent="0.25">
      <c r="A166" s="10">
        <v>158</v>
      </c>
      <c r="B166" s="10">
        <v>210960</v>
      </c>
      <c r="C166" s="10">
        <v>16</v>
      </c>
      <c r="D166" s="11" t="s">
        <v>164</v>
      </c>
      <c r="E166" s="12" t="s">
        <v>620</v>
      </c>
      <c r="F166" s="10">
        <v>27</v>
      </c>
      <c r="G166" s="10">
        <v>4</v>
      </c>
      <c r="H166" s="10">
        <v>2002</v>
      </c>
      <c r="I166" s="10" t="s">
        <v>31</v>
      </c>
      <c r="J166" s="10" t="s">
        <v>32</v>
      </c>
      <c r="K166" s="10" t="s">
        <v>863</v>
      </c>
      <c r="L166" s="10">
        <v>9.25</v>
      </c>
      <c r="M166" s="10">
        <v>9.5</v>
      </c>
      <c r="N166" s="13">
        <v>9.5</v>
      </c>
      <c r="O166" s="10" t="s">
        <v>37</v>
      </c>
      <c r="P166" s="24" t="s">
        <v>864</v>
      </c>
      <c r="Q166" s="35">
        <v>29</v>
      </c>
    </row>
    <row r="167" spans="1:17" s="5" customFormat="1" x14ac:dyDescent="0.25">
      <c r="A167" s="10">
        <v>159</v>
      </c>
      <c r="B167" s="10">
        <v>210985</v>
      </c>
      <c r="C167" s="10">
        <v>17</v>
      </c>
      <c r="D167" s="11" t="s">
        <v>1006</v>
      </c>
      <c r="E167" s="12" t="s">
        <v>641</v>
      </c>
      <c r="F167" s="10">
        <v>2</v>
      </c>
      <c r="G167" s="10">
        <v>9</v>
      </c>
      <c r="H167" s="10">
        <v>2002</v>
      </c>
      <c r="I167" s="10" t="s">
        <v>116</v>
      </c>
      <c r="J167" s="10" t="s">
        <v>32</v>
      </c>
      <c r="K167" s="10" t="s">
        <v>863</v>
      </c>
      <c r="L167" s="10">
        <v>5</v>
      </c>
      <c r="M167" s="10">
        <v>8</v>
      </c>
      <c r="N167" s="13">
        <v>7.5</v>
      </c>
      <c r="O167" s="10" t="s">
        <v>29</v>
      </c>
      <c r="P167" s="24" t="s">
        <v>864</v>
      </c>
      <c r="Q167" s="35">
        <v>30</v>
      </c>
    </row>
    <row r="168" spans="1:17" s="5" customFormat="1" x14ac:dyDescent="0.25">
      <c r="A168" s="10">
        <v>160</v>
      </c>
      <c r="B168" s="10">
        <v>210997</v>
      </c>
      <c r="C168" s="10">
        <v>17</v>
      </c>
      <c r="D168" s="11" t="s">
        <v>1009</v>
      </c>
      <c r="E168" s="12" t="s">
        <v>644</v>
      </c>
      <c r="F168" s="10">
        <v>16</v>
      </c>
      <c r="G168" s="10">
        <v>6</v>
      </c>
      <c r="H168" s="10">
        <v>2002</v>
      </c>
      <c r="I168" s="10" t="s">
        <v>31</v>
      </c>
      <c r="J168" s="10" t="s">
        <v>32</v>
      </c>
      <c r="K168" s="10" t="s">
        <v>863</v>
      </c>
      <c r="L168" s="10">
        <v>8</v>
      </c>
      <c r="M168" s="10">
        <v>10</v>
      </c>
      <c r="N168" s="13">
        <v>9.5</v>
      </c>
      <c r="O168" s="10" t="s">
        <v>37</v>
      </c>
      <c r="P168" s="24" t="s">
        <v>864</v>
      </c>
      <c r="Q168" s="35">
        <v>31</v>
      </c>
    </row>
    <row r="169" spans="1:17" s="5" customFormat="1" x14ac:dyDescent="0.25">
      <c r="A169" s="10">
        <v>161</v>
      </c>
      <c r="B169" s="10">
        <v>211010</v>
      </c>
      <c r="C169" s="10">
        <v>18</v>
      </c>
      <c r="D169" s="11" t="s">
        <v>1017</v>
      </c>
      <c r="E169" s="12" t="s">
        <v>657</v>
      </c>
      <c r="F169" s="10">
        <v>2</v>
      </c>
      <c r="G169" s="10">
        <v>6</v>
      </c>
      <c r="H169" s="10">
        <v>2002</v>
      </c>
      <c r="I169" s="10" t="s">
        <v>34</v>
      </c>
      <c r="J169" s="10" t="s">
        <v>32</v>
      </c>
      <c r="K169" s="10" t="s">
        <v>863</v>
      </c>
      <c r="L169" s="10">
        <v>7.5</v>
      </c>
      <c r="M169" s="10">
        <v>10</v>
      </c>
      <c r="N169" s="13">
        <v>9.5</v>
      </c>
      <c r="O169" s="10" t="s">
        <v>37</v>
      </c>
      <c r="P169" s="24" t="s">
        <v>864</v>
      </c>
      <c r="Q169" s="35">
        <v>32</v>
      </c>
    </row>
    <row r="170" spans="1:17" s="5" customFormat="1" x14ac:dyDescent="0.25">
      <c r="A170" s="10">
        <v>162</v>
      </c>
      <c r="B170" s="10">
        <v>211015</v>
      </c>
      <c r="C170" s="10">
        <v>18</v>
      </c>
      <c r="D170" s="11" t="s">
        <v>33</v>
      </c>
      <c r="E170" s="12" t="s">
        <v>667</v>
      </c>
      <c r="F170" s="10">
        <v>8</v>
      </c>
      <c r="G170" s="10">
        <v>10</v>
      </c>
      <c r="H170" s="10">
        <v>2002</v>
      </c>
      <c r="I170" s="10" t="s">
        <v>31</v>
      </c>
      <c r="J170" s="10" t="s">
        <v>32</v>
      </c>
      <c r="K170" s="10" t="s">
        <v>863</v>
      </c>
      <c r="L170" s="10">
        <v>6.25</v>
      </c>
      <c r="M170" s="10">
        <v>10</v>
      </c>
      <c r="N170" s="13">
        <v>9</v>
      </c>
      <c r="O170" s="10" t="s">
        <v>37</v>
      </c>
      <c r="P170" s="24" t="s">
        <v>864</v>
      </c>
      <c r="Q170" s="35">
        <v>33</v>
      </c>
    </row>
    <row r="171" spans="1:17" s="5" customFormat="1" x14ac:dyDescent="0.25">
      <c r="A171" s="10">
        <v>163</v>
      </c>
      <c r="B171" s="10">
        <v>211040</v>
      </c>
      <c r="C171" s="10">
        <v>19</v>
      </c>
      <c r="D171" s="11" t="s">
        <v>695</v>
      </c>
      <c r="E171" s="12" t="s">
        <v>684</v>
      </c>
      <c r="F171" s="10">
        <v>24</v>
      </c>
      <c r="G171" s="10">
        <v>7</v>
      </c>
      <c r="H171" s="10">
        <v>2002</v>
      </c>
      <c r="I171" s="10" t="s">
        <v>31</v>
      </c>
      <c r="J171" s="10" t="s">
        <v>32</v>
      </c>
      <c r="K171" s="10" t="s">
        <v>863</v>
      </c>
      <c r="L171" s="10">
        <v>8.25</v>
      </c>
      <c r="M171" s="10">
        <v>9.5</v>
      </c>
      <c r="N171" s="13">
        <v>9</v>
      </c>
      <c r="O171" s="10" t="s">
        <v>37</v>
      </c>
      <c r="P171" s="24" t="s">
        <v>864</v>
      </c>
      <c r="Q171" s="35">
        <v>34</v>
      </c>
    </row>
    <row r="172" spans="1:17" s="5" customFormat="1" x14ac:dyDescent="0.25">
      <c r="A172" s="10">
        <v>164</v>
      </c>
      <c r="B172" s="10">
        <v>211051</v>
      </c>
      <c r="C172" s="10">
        <v>19</v>
      </c>
      <c r="D172" s="11" t="s">
        <v>1027</v>
      </c>
      <c r="E172" s="12" t="s">
        <v>1028</v>
      </c>
      <c r="F172" s="10">
        <v>12</v>
      </c>
      <c r="G172" s="10">
        <v>10</v>
      </c>
      <c r="H172" s="10">
        <v>2002</v>
      </c>
      <c r="I172" s="10" t="s">
        <v>31</v>
      </c>
      <c r="J172" s="10" t="s">
        <v>32</v>
      </c>
      <c r="K172" s="10" t="s">
        <v>863</v>
      </c>
      <c r="L172" s="10">
        <v>8.25</v>
      </c>
      <c r="M172" s="10">
        <v>9.5</v>
      </c>
      <c r="N172" s="13">
        <v>9</v>
      </c>
      <c r="O172" s="10" t="s">
        <v>37</v>
      </c>
      <c r="P172" s="24" t="s">
        <v>864</v>
      </c>
      <c r="Q172" s="35">
        <v>35</v>
      </c>
    </row>
    <row r="173" spans="1:17" s="5" customFormat="1" x14ac:dyDescent="0.25">
      <c r="A173" s="10">
        <v>165</v>
      </c>
      <c r="B173" s="10">
        <v>211057</v>
      </c>
      <c r="C173" s="10">
        <v>19</v>
      </c>
      <c r="D173" s="11" t="s">
        <v>782</v>
      </c>
      <c r="E173" s="12" t="s">
        <v>725</v>
      </c>
      <c r="F173" s="10">
        <v>26</v>
      </c>
      <c r="G173" s="10">
        <v>7</v>
      </c>
      <c r="H173" s="10">
        <v>2002</v>
      </c>
      <c r="I173" s="10" t="s">
        <v>31</v>
      </c>
      <c r="J173" s="10" t="s">
        <v>32</v>
      </c>
      <c r="K173" s="10" t="s">
        <v>863</v>
      </c>
      <c r="L173" s="10">
        <v>7.5</v>
      </c>
      <c r="M173" s="10">
        <v>10</v>
      </c>
      <c r="N173" s="13">
        <v>9.5</v>
      </c>
      <c r="O173" s="10" t="s">
        <v>37</v>
      </c>
      <c r="P173" s="24" t="s">
        <v>864</v>
      </c>
      <c r="Q173" s="35">
        <v>36</v>
      </c>
    </row>
    <row r="174" spans="1:17" s="5" customFormat="1" x14ac:dyDescent="0.25">
      <c r="A174" s="10">
        <v>166</v>
      </c>
      <c r="B174" s="10">
        <v>211061</v>
      </c>
      <c r="C174" s="10">
        <v>19</v>
      </c>
      <c r="D174" s="11" t="s">
        <v>1035</v>
      </c>
      <c r="E174" s="12" t="s">
        <v>729</v>
      </c>
      <c r="F174" s="10">
        <v>7</v>
      </c>
      <c r="G174" s="10">
        <v>8</v>
      </c>
      <c r="H174" s="10">
        <v>2002</v>
      </c>
      <c r="I174" s="10" t="s">
        <v>31</v>
      </c>
      <c r="J174" s="10" t="s">
        <v>32</v>
      </c>
      <c r="K174" s="10" t="s">
        <v>863</v>
      </c>
      <c r="L174" s="10">
        <v>6.25</v>
      </c>
      <c r="M174" s="10">
        <v>10</v>
      </c>
      <c r="N174" s="13">
        <v>9</v>
      </c>
      <c r="O174" s="10" t="s">
        <v>37</v>
      </c>
      <c r="P174" s="24" t="s">
        <v>864</v>
      </c>
      <c r="Q174" s="35">
        <v>37</v>
      </c>
    </row>
    <row r="175" spans="1:17" s="5" customFormat="1" x14ac:dyDescent="0.25">
      <c r="A175" s="10">
        <v>167</v>
      </c>
      <c r="B175" s="10">
        <v>211069</v>
      </c>
      <c r="C175" s="10">
        <v>20</v>
      </c>
      <c r="D175" s="11" t="s">
        <v>1039</v>
      </c>
      <c r="E175" s="12" t="s">
        <v>740</v>
      </c>
      <c r="F175" s="10">
        <v>9</v>
      </c>
      <c r="G175" s="10">
        <v>3</v>
      </c>
      <c r="H175" s="10">
        <v>2002</v>
      </c>
      <c r="I175" s="10" t="s">
        <v>31</v>
      </c>
      <c r="J175" s="10" t="s">
        <v>32</v>
      </c>
      <c r="K175" s="10" t="s">
        <v>863</v>
      </c>
      <c r="L175" s="10">
        <v>8.5</v>
      </c>
      <c r="M175" s="10">
        <v>9</v>
      </c>
      <c r="N175" s="13">
        <v>9</v>
      </c>
      <c r="O175" s="10" t="s">
        <v>37</v>
      </c>
      <c r="P175" s="24" t="s">
        <v>864</v>
      </c>
      <c r="Q175" s="35">
        <v>38</v>
      </c>
    </row>
    <row r="176" spans="1:17" s="5" customFormat="1" x14ac:dyDescent="0.25">
      <c r="A176" s="10">
        <v>168</v>
      </c>
      <c r="B176" s="10">
        <v>211090</v>
      </c>
      <c r="C176" s="10">
        <v>20</v>
      </c>
      <c r="D176" s="11" t="s">
        <v>300</v>
      </c>
      <c r="E176" s="12" t="s">
        <v>767</v>
      </c>
      <c r="F176" s="10">
        <v>2</v>
      </c>
      <c r="G176" s="10">
        <v>10</v>
      </c>
      <c r="H176" s="10">
        <v>2002</v>
      </c>
      <c r="I176" s="10" t="s">
        <v>31</v>
      </c>
      <c r="J176" s="10" t="s">
        <v>32</v>
      </c>
      <c r="K176" s="10" t="s">
        <v>863</v>
      </c>
      <c r="L176" s="10">
        <v>6</v>
      </c>
      <c r="M176" s="10">
        <v>9</v>
      </c>
      <c r="N176" s="13">
        <v>8.5</v>
      </c>
      <c r="O176" s="10" t="s">
        <v>29</v>
      </c>
      <c r="P176" s="24" t="s">
        <v>864</v>
      </c>
      <c r="Q176" s="35">
        <v>39</v>
      </c>
    </row>
    <row r="177" spans="1:17" s="5" customFormat="1" x14ac:dyDescent="0.25">
      <c r="A177" s="10">
        <v>169</v>
      </c>
      <c r="B177" s="10">
        <v>211098</v>
      </c>
      <c r="C177" s="10">
        <v>21</v>
      </c>
      <c r="D177" s="11" t="s">
        <v>1046</v>
      </c>
      <c r="E177" s="12" t="s">
        <v>772</v>
      </c>
      <c r="F177" s="10">
        <v>24</v>
      </c>
      <c r="G177" s="10">
        <v>10</v>
      </c>
      <c r="H177" s="10">
        <v>2002</v>
      </c>
      <c r="I177" s="10" t="s">
        <v>31</v>
      </c>
      <c r="J177" s="10" t="s">
        <v>32</v>
      </c>
      <c r="K177" s="10" t="s">
        <v>863</v>
      </c>
      <c r="L177" s="10">
        <v>9.25</v>
      </c>
      <c r="M177" s="10">
        <v>10</v>
      </c>
      <c r="N177" s="13">
        <v>10</v>
      </c>
      <c r="O177" s="10" t="s">
        <v>37</v>
      </c>
      <c r="P177" s="24" t="s">
        <v>864</v>
      </c>
      <c r="Q177" s="35">
        <v>40</v>
      </c>
    </row>
    <row r="178" spans="1:17" s="5" customFormat="1" x14ac:dyDescent="0.25">
      <c r="A178" s="10">
        <v>170</v>
      </c>
      <c r="B178" s="10">
        <v>211104</v>
      </c>
      <c r="C178" s="10">
        <v>21</v>
      </c>
      <c r="D178" s="11" t="s">
        <v>1047</v>
      </c>
      <c r="E178" s="12" t="s">
        <v>781</v>
      </c>
      <c r="F178" s="10">
        <v>26</v>
      </c>
      <c r="G178" s="10">
        <v>4</v>
      </c>
      <c r="H178" s="10">
        <v>2002</v>
      </c>
      <c r="I178" s="10" t="s">
        <v>31</v>
      </c>
      <c r="J178" s="10" t="s">
        <v>32</v>
      </c>
      <c r="K178" s="10" t="s">
        <v>863</v>
      </c>
      <c r="L178" s="10">
        <v>4</v>
      </c>
      <c r="M178" s="10">
        <v>10</v>
      </c>
      <c r="N178" s="13">
        <v>8.5</v>
      </c>
      <c r="O178" s="10" t="s">
        <v>39</v>
      </c>
      <c r="P178" s="24" t="s">
        <v>864</v>
      </c>
      <c r="Q178" s="35">
        <v>41</v>
      </c>
    </row>
    <row r="179" spans="1:17" s="5" customFormat="1" x14ac:dyDescent="0.25">
      <c r="A179" s="10">
        <v>171</v>
      </c>
      <c r="B179" s="10">
        <v>211150</v>
      </c>
      <c r="C179" s="10">
        <v>23</v>
      </c>
      <c r="D179" s="11" t="s">
        <v>1065</v>
      </c>
      <c r="E179" s="12" t="s">
        <v>812</v>
      </c>
      <c r="F179" s="10">
        <v>9</v>
      </c>
      <c r="G179" s="10">
        <v>9</v>
      </c>
      <c r="H179" s="10">
        <v>2002</v>
      </c>
      <c r="I179" s="10" t="s">
        <v>31</v>
      </c>
      <c r="J179" s="10" t="s">
        <v>32</v>
      </c>
      <c r="K179" s="10" t="s">
        <v>863</v>
      </c>
      <c r="L179" s="10">
        <v>7.75</v>
      </c>
      <c r="M179" s="10">
        <v>8</v>
      </c>
      <c r="N179" s="13">
        <v>8</v>
      </c>
      <c r="O179" s="10" t="s">
        <v>29</v>
      </c>
      <c r="P179" s="24" t="s">
        <v>864</v>
      </c>
      <c r="Q179" s="35">
        <v>42</v>
      </c>
    </row>
    <row r="180" spans="1:17" s="5" customFormat="1" x14ac:dyDescent="0.25">
      <c r="A180" s="10">
        <v>172</v>
      </c>
      <c r="B180" s="10">
        <v>211153</v>
      </c>
      <c r="C180" s="10">
        <v>23</v>
      </c>
      <c r="D180" s="11" t="s">
        <v>459</v>
      </c>
      <c r="E180" s="12" t="s">
        <v>812</v>
      </c>
      <c r="F180" s="10">
        <v>4</v>
      </c>
      <c r="G180" s="10">
        <v>10</v>
      </c>
      <c r="H180" s="10">
        <v>2002</v>
      </c>
      <c r="I180" s="10" t="s">
        <v>31</v>
      </c>
      <c r="J180" s="10" t="s">
        <v>32</v>
      </c>
      <c r="K180" s="10" t="s">
        <v>863</v>
      </c>
      <c r="L180" s="10">
        <v>9.25</v>
      </c>
      <c r="M180" s="10">
        <v>10</v>
      </c>
      <c r="N180" s="13">
        <v>10</v>
      </c>
      <c r="O180" s="10" t="s">
        <v>37</v>
      </c>
      <c r="P180" s="24" t="s">
        <v>864</v>
      </c>
      <c r="Q180" s="35">
        <v>43</v>
      </c>
    </row>
    <row r="181" spans="1:17" s="5" customFormat="1" x14ac:dyDescent="0.25">
      <c r="A181" s="10">
        <v>173</v>
      </c>
      <c r="B181" s="10">
        <v>211154</v>
      </c>
      <c r="C181" s="10">
        <v>23</v>
      </c>
      <c r="D181" s="11" t="s">
        <v>149</v>
      </c>
      <c r="E181" s="12" t="s">
        <v>812</v>
      </c>
      <c r="F181" s="10">
        <v>17</v>
      </c>
      <c r="G181" s="10">
        <v>11</v>
      </c>
      <c r="H181" s="10">
        <v>2002</v>
      </c>
      <c r="I181" s="10" t="s">
        <v>31</v>
      </c>
      <c r="J181" s="10" t="s">
        <v>32</v>
      </c>
      <c r="K181" s="10" t="s">
        <v>863</v>
      </c>
      <c r="L181" s="10">
        <v>5.75</v>
      </c>
      <c r="M181" s="10">
        <v>8</v>
      </c>
      <c r="N181" s="13">
        <v>7.5</v>
      </c>
      <c r="O181" s="10" t="s">
        <v>29</v>
      </c>
      <c r="P181" s="24" t="s">
        <v>864</v>
      </c>
      <c r="Q181" s="35">
        <v>44</v>
      </c>
    </row>
    <row r="182" spans="1:17" s="5" customFormat="1" x14ac:dyDescent="0.25">
      <c r="A182" s="10">
        <v>174</v>
      </c>
      <c r="B182" s="10">
        <v>210539</v>
      </c>
      <c r="C182" s="10">
        <v>1</v>
      </c>
      <c r="D182" s="11" t="s">
        <v>865</v>
      </c>
      <c r="E182" s="12" t="s">
        <v>45</v>
      </c>
      <c r="F182" s="10">
        <v>28</v>
      </c>
      <c r="G182" s="10">
        <v>2</v>
      </c>
      <c r="H182" s="10">
        <v>2002</v>
      </c>
      <c r="I182" s="10" t="s">
        <v>46</v>
      </c>
      <c r="J182" s="10" t="s">
        <v>32</v>
      </c>
      <c r="K182" s="10" t="s">
        <v>863</v>
      </c>
      <c r="L182" s="10">
        <v>4</v>
      </c>
      <c r="M182" s="10">
        <v>10</v>
      </c>
      <c r="N182" s="13">
        <v>8.5</v>
      </c>
      <c r="O182" s="10" t="s">
        <v>39</v>
      </c>
      <c r="P182" s="24" t="s">
        <v>866</v>
      </c>
      <c r="Q182" s="35">
        <v>1</v>
      </c>
    </row>
    <row r="183" spans="1:17" s="5" customFormat="1" x14ac:dyDescent="0.25">
      <c r="A183" s="10">
        <v>175</v>
      </c>
      <c r="B183" s="10">
        <v>210540</v>
      </c>
      <c r="C183" s="10">
        <v>1</v>
      </c>
      <c r="D183" s="11" t="s">
        <v>867</v>
      </c>
      <c r="E183" s="12" t="s">
        <v>45</v>
      </c>
      <c r="F183" s="10">
        <v>8</v>
      </c>
      <c r="G183" s="10">
        <v>11</v>
      </c>
      <c r="H183" s="10">
        <v>2002</v>
      </c>
      <c r="I183" s="10" t="s">
        <v>31</v>
      </c>
      <c r="J183" s="10" t="s">
        <v>32</v>
      </c>
      <c r="K183" s="10" t="s">
        <v>863</v>
      </c>
      <c r="L183" s="10">
        <v>5.25</v>
      </c>
      <c r="M183" s="10">
        <v>9</v>
      </c>
      <c r="N183" s="13">
        <v>8</v>
      </c>
      <c r="O183" s="10" t="s">
        <v>29</v>
      </c>
      <c r="P183" s="24" t="s">
        <v>866</v>
      </c>
      <c r="Q183" s="35">
        <v>2</v>
      </c>
    </row>
    <row r="184" spans="1:17" s="5" customFormat="1" x14ac:dyDescent="0.25">
      <c r="A184" s="10">
        <v>176</v>
      </c>
      <c r="B184" s="10">
        <v>210575</v>
      </c>
      <c r="C184" s="10">
        <v>2</v>
      </c>
      <c r="D184" s="11" t="s">
        <v>881</v>
      </c>
      <c r="E184" s="12" t="s">
        <v>104</v>
      </c>
      <c r="F184" s="10">
        <v>7</v>
      </c>
      <c r="G184" s="10">
        <v>2</v>
      </c>
      <c r="H184" s="10">
        <v>2002</v>
      </c>
      <c r="I184" s="10" t="s">
        <v>31</v>
      </c>
      <c r="J184" s="10" t="s">
        <v>32</v>
      </c>
      <c r="K184" s="10" t="s">
        <v>863</v>
      </c>
      <c r="L184" s="10">
        <v>4.5</v>
      </c>
      <c r="M184" s="10">
        <v>7</v>
      </c>
      <c r="N184" s="13">
        <v>6.5</v>
      </c>
      <c r="O184" s="10" t="s">
        <v>39</v>
      </c>
      <c r="P184" s="24" t="s">
        <v>866</v>
      </c>
      <c r="Q184" s="35">
        <v>3</v>
      </c>
    </row>
    <row r="185" spans="1:17" s="5" customFormat="1" x14ac:dyDescent="0.25">
      <c r="A185" s="10">
        <v>177</v>
      </c>
      <c r="B185" s="10">
        <v>210622</v>
      </c>
      <c r="C185" s="10">
        <v>4</v>
      </c>
      <c r="D185" s="11" t="s">
        <v>893</v>
      </c>
      <c r="E185" s="12" t="s">
        <v>176</v>
      </c>
      <c r="F185" s="10">
        <v>12</v>
      </c>
      <c r="G185" s="10">
        <v>5</v>
      </c>
      <c r="H185" s="10">
        <v>2002</v>
      </c>
      <c r="I185" s="10" t="s">
        <v>31</v>
      </c>
      <c r="J185" s="10" t="s">
        <v>32</v>
      </c>
      <c r="K185" s="10" t="s">
        <v>863</v>
      </c>
      <c r="L185" s="10">
        <v>6.5</v>
      </c>
      <c r="M185" s="10">
        <v>7.5</v>
      </c>
      <c r="N185" s="13">
        <v>7.5</v>
      </c>
      <c r="O185" s="10" t="s">
        <v>29</v>
      </c>
      <c r="P185" s="24" t="s">
        <v>866</v>
      </c>
      <c r="Q185" s="35">
        <v>4</v>
      </c>
    </row>
    <row r="186" spans="1:17" s="5" customFormat="1" x14ac:dyDescent="0.25">
      <c r="A186" s="10">
        <v>178</v>
      </c>
      <c r="B186" s="10">
        <v>210633</v>
      </c>
      <c r="C186" s="10">
        <v>4</v>
      </c>
      <c r="D186" s="11" t="s">
        <v>134</v>
      </c>
      <c r="E186" s="12" t="s">
        <v>195</v>
      </c>
      <c r="F186" s="10">
        <v>9</v>
      </c>
      <c r="G186" s="10">
        <v>9</v>
      </c>
      <c r="H186" s="10">
        <v>2002</v>
      </c>
      <c r="I186" s="10" t="s">
        <v>324</v>
      </c>
      <c r="J186" s="10" t="s">
        <v>32</v>
      </c>
      <c r="K186" s="10" t="s">
        <v>863</v>
      </c>
      <c r="L186" s="10">
        <v>7</v>
      </c>
      <c r="M186" s="10">
        <v>7</v>
      </c>
      <c r="N186" s="13">
        <v>7</v>
      </c>
      <c r="O186" s="10" t="s">
        <v>29</v>
      </c>
      <c r="P186" s="24" t="s">
        <v>866</v>
      </c>
      <c r="Q186" s="35">
        <v>5</v>
      </c>
    </row>
    <row r="187" spans="1:17" s="5" customFormat="1" x14ac:dyDescent="0.25">
      <c r="A187" s="10">
        <v>179</v>
      </c>
      <c r="B187" s="10">
        <v>210637</v>
      </c>
      <c r="C187" s="10">
        <v>4</v>
      </c>
      <c r="D187" s="11" t="s">
        <v>627</v>
      </c>
      <c r="E187" s="12" t="s">
        <v>210</v>
      </c>
      <c r="F187" s="10">
        <v>10</v>
      </c>
      <c r="G187" s="10">
        <v>7</v>
      </c>
      <c r="H187" s="10">
        <v>2002</v>
      </c>
      <c r="I187" s="10" t="s">
        <v>31</v>
      </c>
      <c r="J187" s="10" t="s">
        <v>32</v>
      </c>
      <c r="K187" s="10" t="s">
        <v>863</v>
      </c>
      <c r="L187" s="10">
        <v>6.25</v>
      </c>
      <c r="M187" s="10">
        <v>8</v>
      </c>
      <c r="N187" s="13">
        <v>7.5</v>
      </c>
      <c r="O187" s="10" t="s">
        <v>29</v>
      </c>
      <c r="P187" s="24" t="s">
        <v>866</v>
      </c>
      <c r="Q187" s="35">
        <v>6</v>
      </c>
    </row>
    <row r="188" spans="1:17" s="5" customFormat="1" x14ac:dyDescent="0.25">
      <c r="A188" s="10">
        <v>180</v>
      </c>
      <c r="B188" s="10">
        <v>210660</v>
      </c>
      <c r="C188" s="10">
        <v>5</v>
      </c>
      <c r="D188" s="11" t="s">
        <v>595</v>
      </c>
      <c r="E188" s="12" t="s">
        <v>225</v>
      </c>
      <c r="F188" s="10">
        <v>4</v>
      </c>
      <c r="G188" s="10">
        <v>10</v>
      </c>
      <c r="H188" s="10">
        <v>2002</v>
      </c>
      <c r="I188" s="10" t="s">
        <v>31</v>
      </c>
      <c r="J188" s="10" t="s">
        <v>32</v>
      </c>
      <c r="K188" s="10" t="s">
        <v>863</v>
      </c>
      <c r="L188" s="10">
        <v>5</v>
      </c>
      <c r="M188" s="10">
        <v>8</v>
      </c>
      <c r="N188" s="13">
        <v>7.5</v>
      </c>
      <c r="O188" s="10" t="s">
        <v>29</v>
      </c>
      <c r="P188" s="24" t="s">
        <v>866</v>
      </c>
      <c r="Q188" s="35">
        <v>7</v>
      </c>
    </row>
    <row r="189" spans="1:17" s="5" customFormat="1" x14ac:dyDescent="0.25">
      <c r="A189" s="10">
        <v>181</v>
      </c>
      <c r="B189" s="10">
        <v>210690</v>
      </c>
      <c r="C189" s="10">
        <v>6</v>
      </c>
      <c r="D189" s="11" t="s">
        <v>782</v>
      </c>
      <c r="E189" s="12" t="s">
        <v>271</v>
      </c>
      <c r="F189" s="10">
        <v>3</v>
      </c>
      <c r="G189" s="10">
        <v>12</v>
      </c>
      <c r="H189" s="10">
        <v>2002</v>
      </c>
      <c r="I189" s="10" t="s">
        <v>31</v>
      </c>
      <c r="J189" s="10" t="s">
        <v>32</v>
      </c>
      <c r="K189" s="10" t="s">
        <v>863</v>
      </c>
      <c r="L189" s="10">
        <v>7.25</v>
      </c>
      <c r="M189" s="10">
        <v>8</v>
      </c>
      <c r="N189" s="13">
        <v>8</v>
      </c>
      <c r="O189" s="10" t="s">
        <v>29</v>
      </c>
      <c r="P189" s="24" t="s">
        <v>866</v>
      </c>
      <c r="Q189" s="35">
        <v>8</v>
      </c>
    </row>
    <row r="190" spans="1:17" s="5" customFormat="1" x14ac:dyDescent="0.25">
      <c r="A190" s="10">
        <v>182</v>
      </c>
      <c r="B190" s="10">
        <v>210704</v>
      </c>
      <c r="C190" s="10">
        <v>7</v>
      </c>
      <c r="D190" s="11" t="s">
        <v>867</v>
      </c>
      <c r="E190" s="12" t="s">
        <v>295</v>
      </c>
      <c r="F190" s="10">
        <v>20</v>
      </c>
      <c r="G190" s="10">
        <v>4</v>
      </c>
      <c r="H190" s="10">
        <v>2002</v>
      </c>
      <c r="I190" s="10" t="s">
        <v>150</v>
      </c>
      <c r="J190" s="10" t="s">
        <v>32</v>
      </c>
      <c r="K190" s="10" t="s">
        <v>863</v>
      </c>
      <c r="L190" s="10"/>
      <c r="M190" s="10" t="s">
        <v>42</v>
      </c>
      <c r="N190" s="13" t="s">
        <v>43</v>
      </c>
      <c r="O190" s="10" t="s">
        <v>43</v>
      </c>
      <c r="P190" s="24" t="s">
        <v>866</v>
      </c>
      <c r="Q190" s="35">
        <v>9</v>
      </c>
    </row>
    <row r="191" spans="1:17" s="5" customFormat="1" x14ac:dyDescent="0.25">
      <c r="A191" s="10">
        <v>183</v>
      </c>
      <c r="B191" s="10">
        <v>210712</v>
      </c>
      <c r="C191" s="10">
        <v>7</v>
      </c>
      <c r="D191" s="11" t="s">
        <v>916</v>
      </c>
      <c r="E191" s="12" t="s">
        <v>305</v>
      </c>
      <c r="F191" s="10">
        <v>3</v>
      </c>
      <c r="G191" s="10">
        <v>10</v>
      </c>
      <c r="H191" s="10">
        <v>2002</v>
      </c>
      <c r="I191" s="10" t="s">
        <v>917</v>
      </c>
      <c r="J191" s="10" t="s">
        <v>32</v>
      </c>
      <c r="K191" s="10" t="s">
        <v>863</v>
      </c>
      <c r="L191" s="10">
        <v>6</v>
      </c>
      <c r="M191" s="10">
        <v>6</v>
      </c>
      <c r="N191" s="13">
        <v>6</v>
      </c>
      <c r="O191" s="10" t="s">
        <v>39</v>
      </c>
      <c r="P191" s="24" t="s">
        <v>866</v>
      </c>
      <c r="Q191" s="35">
        <v>10</v>
      </c>
    </row>
    <row r="192" spans="1:17" s="5" customFormat="1" x14ac:dyDescent="0.25">
      <c r="A192" s="10">
        <v>184</v>
      </c>
      <c r="B192" s="10">
        <v>210719</v>
      </c>
      <c r="C192" s="10">
        <v>7</v>
      </c>
      <c r="D192" s="11" t="s">
        <v>919</v>
      </c>
      <c r="E192" s="12" t="s">
        <v>322</v>
      </c>
      <c r="F192" s="10">
        <v>2</v>
      </c>
      <c r="G192" s="10">
        <v>6</v>
      </c>
      <c r="H192" s="10">
        <v>2002</v>
      </c>
      <c r="I192" s="10" t="s">
        <v>31</v>
      </c>
      <c r="J192" s="10" t="s">
        <v>32</v>
      </c>
      <c r="K192" s="10" t="s">
        <v>863</v>
      </c>
      <c r="L192" s="10">
        <v>4.25</v>
      </c>
      <c r="M192" s="10">
        <v>6</v>
      </c>
      <c r="N192" s="13">
        <v>5.5</v>
      </c>
      <c r="O192" s="10" t="s">
        <v>39</v>
      </c>
      <c r="P192" s="24" t="s">
        <v>866</v>
      </c>
      <c r="Q192" s="35">
        <v>11</v>
      </c>
    </row>
    <row r="193" spans="1:17" s="5" customFormat="1" x14ac:dyDescent="0.25">
      <c r="A193" s="10">
        <v>185</v>
      </c>
      <c r="B193" s="10">
        <v>210725</v>
      </c>
      <c r="C193" s="10">
        <v>7</v>
      </c>
      <c r="D193" s="11" t="s">
        <v>344</v>
      </c>
      <c r="E193" s="12" t="s">
        <v>338</v>
      </c>
      <c r="F193" s="10">
        <v>23</v>
      </c>
      <c r="G193" s="10">
        <v>10</v>
      </c>
      <c r="H193" s="10">
        <v>2002</v>
      </c>
      <c r="I193" s="10" t="s">
        <v>31</v>
      </c>
      <c r="J193" s="10" t="s">
        <v>32</v>
      </c>
      <c r="K193" s="10" t="s">
        <v>863</v>
      </c>
      <c r="L193" s="10">
        <v>5.25</v>
      </c>
      <c r="M193" s="10">
        <v>7.5</v>
      </c>
      <c r="N193" s="13">
        <v>7</v>
      </c>
      <c r="O193" s="10" t="s">
        <v>29</v>
      </c>
      <c r="P193" s="24" t="s">
        <v>866</v>
      </c>
      <c r="Q193" s="35">
        <v>12</v>
      </c>
    </row>
    <row r="194" spans="1:17" s="5" customFormat="1" x14ac:dyDescent="0.25">
      <c r="A194" s="10">
        <v>186</v>
      </c>
      <c r="B194" s="10">
        <v>210729</v>
      </c>
      <c r="C194" s="10">
        <v>8</v>
      </c>
      <c r="D194" s="11" t="s">
        <v>921</v>
      </c>
      <c r="E194" s="12" t="s">
        <v>340</v>
      </c>
      <c r="F194" s="10">
        <v>29</v>
      </c>
      <c r="G194" s="10">
        <v>9</v>
      </c>
      <c r="H194" s="10">
        <v>2002</v>
      </c>
      <c r="I194" s="10" t="s">
        <v>89</v>
      </c>
      <c r="J194" s="10" t="s">
        <v>32</v>
      </c>
      <c r="K194" s="10" t="s">
        <v>863</v>
      </c>
      <c r="L194" s="10">
        <v>6.25</v>
      </c>
      <c r="M194" s="10">
        <v>7</v>
      </c>
      <c r="N194" s="13">
        <v>7</v>
      </c>
      <c r="O194" s="10" t="s">
        <v>29</v>
      </c>
      <c r="P194" s="24" t="s">
        <v>866</v>
      </c>
      <c r="Q194" s="35">
        <v>13</v>
      </c>
    </row>
    <row r="195" spans="1:17" s="5" customFormat="1" x14ac:dyDescent="0.25">
      <c r="A195" s="10">
        <v>187</v>
      </c>
      <c r="B195" s="10">
        <v>210734</v>
      </c>
      <c r="C195" s="10">
        <v>8</v>
      </c>
      <c r="D195" s="11" t="s">
        <v>924</v>
      </c>
      <c r="E195" s="12" t="s">
        <v>345</v>
      </c>
      <c r="F195" s="10">
        <v>9</v>
      </c>
      <c r="G195" s="10">
        <v>1</v>
      </c>
      <c r="H195" s="10">
        <v>2002</v>
      </c>
      <c r="I195" s="10" t="s">
        <v>31</v>
      </c>
      <c r="J195" s="10" t="s">
        <v>32</v>
      </c>
      <c r="K195" s="10" t="s">
        <v>863</v>
      </c>
      <c r="L195" s="10">
        <v>6</v>
      </c>
      <c r="M195" s="10">
        <v>6</v>
      </c>
      <c r="N195" s="13">
        <v>6</v>
      </c>
      <c r="O195" s="10" t="s">
        <v>39</v>
      </c>
      <c r="P195" s="24" t="s">
        <v>866</v>
      </c>
      <c r="Q195" s="35">
        <v>14</v>
      </c>
    </row>
    <row r="196" spans="1:17" s="5" customFormat="1" x14ac:dyDescent="0.25">
      <c r="A196" s="10">
        <v>188</v>
      </c>
      <c r="B196" s="10">
        <v>210756</v>
      </c>
      <c r="C196" s="10">
        <v>9</v>
      </c>
      <c r="D196" s="11" t="s">
        <v>558</v>
      </c>
      <c r="E196" s="12" t="s">
        <v>365</v>
      </c>
      <c r="F196" s="10">
        <v>18</v>
      </c>
      <c r="G196" s="10">
        <v>10</v>
      </c>
      <c r="H196" s="10">
        <v>2002</v>
      </c>
      <c r="I196" s="10" t="s">
        <v>77</v>
      </c>
      <c r="J196" s="10" t="s">
        <v>32</v>
      </c>
      <c r="K196" s="10" t="s">
        <v>863</v>
      </c>
      <c r="L196" s="10">
        <v>6.25</v>
      </c>
      <c r="M196" s="10">
        <v>8</v>
      </c>
      <c r="N196" s="13">
        <v>7.5</v>
      </c>
      <c r="O196" s="10" t="s">
        <v>29</v>
      </c>
      <c r="P196" s="24" t="s">
        <v>866</v>
      </c>
      <c r="Q196" s="35">
        <v>15</v>
      </c>
    </row>
    <row r="197" spans="1:17" s="5" customFormat="1" x14ac:dyDescent="0.25">
      <c r="A197" s="10">
        <v>189</v>
      </c>
      <c r="B197" s="10">
        <v>210767</v>
      </c>
      <c r="C197" s="10">
        <v>9</v>
      </c>
      <c r="D197" s="11" t="s">
        <v>936</v>
      </c>
      <c r="E197" s="12" t="s">
        <v>387</v>
      </c>
      <c r="F197" s="10">
        <v>19</v>
      </c>
      <c r="G197" s="10">
        <v>3</v>
      </c>
      <c r="H197" s="10">
        <v>2002</v>
      </c>
      <c r="I197" s="10" t="s">
        <v>116</v>
      </c>
      <c r="J197" s="10" t="s">
        <v>32</v>
      </c>
      <c r="K197" s="10" t="s">
        <v>863</v>
      </c>
      <c r="L197" s="10">
        <v>3</v>
      </c>
      <c r="M197" s="10">
        <v>10</v>
      </c>
      <c r="N197" s="13">
        <v>8.5</v>
      </c>
      <c r="O197" s="10" t="s">
        <v>39</v>
      </c>
      <c r="P197" s="24" t="s">
        <v>866</v>
      </c>
      <c r="Q197" s="35">
        <v>16</v>
      </c>
    </row>
    <row r="198" spans="1:17" s="5" customFormat="1" x14ac:dyDescent="0.25">
      <c r="A198" s="10">
        <v>190</v>
      </c>
      <c r="B198" s="10">
        <v>210785</v>
      </c>
      <c r="C198" s="10">
        <v>10</v>
      </c>
      <c r="D198" s="11" t="s">
        <v>939</v>
      </c>
      <c r="E198" s="12" t="s">
        <v>421</v>
      </c>
      <c r="F198" s="10">
        <v>5</v>
      </c>
      <c r="G198" s="10">
        <v>7</v>
      </c>
      <c r="H198" s="10">
        <v>2002</v>
      </c>
      <c r="I198" s="10" t="s">
        <v>31</v>
      </c>
      <c r="J198" s="10" t="s">
        <v>32</v>
      </c>
      <c r="K198" s="10" t="s">
        <v>863</v>
      </c>
      <c r="L198" s="10">
        <v>8.25</v>
      </c>
      <c r="M198" s="10">
        <v>10</v>
      </c>
      <c r="N198" s="13">
        <v>9.5</v>
      </c>
      <c r="O198" s="10" t="s">
        <v>37</v>
      </c>
      <c r="P198" s="24" t="s">
        <v>866</v>
      </c>
      <c r="Q198" s="35">
        <v>17</v>
      </c>
    </row>
    <row r="199" spans="1:17" s="5" customFormat="1" x14ac:dyDescent="0.25">
      <c r="A199" s="10">
        <v>191</v>
      </c>
      <c r="B199" s="10">
        <v>210814</v>
      </c>
      <c r="C199" s="10">
        <v>11</v>
      </c>
      <c r="D199" s="11" t="s">
        <v>948</v>
      </c>
      <c r="E199" s="12" t="s">
        <v>452</v>
      </c>
      <c r="F199" s="10">
        <v>11</v>
      </c>
      <c r="G199" s="10">
        <v>10</v>
      </c>
      <c r="H199" s="10">
        <v>2001</v>
      </c>
      <c r="I199" s="10" t="s">
        <v>31</v>
      </c>
      <c r="J199" s="10" t="s">
        <v>32</v>
      </c>
      <c r="K199" s="10" t="s">
        <v>863</v>
      </c>
      <c r="L199" s="10">
        <v>2.75</v>
      </c>
      <c r="M199" s="10" t="s">
        <v>42</v>
      </c>
      <c r="N199" s="13" t="s">
        <v>43</v>
      </c>
      <c r="O199" s="10" t="s">
        <v>43</v>
      </c>
      <c r="P199" s="24" t="s">
        <v>866</v>
      </c>
      <c r="Q199" s="35">
        <v>18</v>
      </c>
    </row>
    <row r="200" spans="1:17" s="5" customFormat="1" x14ac:dyDescent="0.25">
      <c r="A200" s="10">
        <v>192</v>
      </c>
      <c r="B200" s="10">
        <v>210846</v>
      </c>
      <c r="C200" s="10">
        <v>12</v>
      </c>
      <c r="D200" s="11" t="s">
        <v>956</v>
      </c>
      <c r="E200" s="12" t="s">
        <v>497</v>
      </c>
      <c r="F200" s="10">
        <v>8</v>
      </c>
      <c r="G200" s="10">
        <v>12</v>
      </c>
      <c r="H200" s="10">
        <v>2002</v>
      </c>
      <c r="I200" s="10" t="s">
        <v>31</v>
      </c>
      <c r="J200" s="10" t="s">
        <v>32</v>
      </c>
      <c r="K200" s="10" t="s">
        <v>863</v>
      </c>
      <c r="L200" s="10">
        <v>6</v>
      </c>
      <c r="M200" s="10">
        <v>7</v>
      </c>
      <c r="N200" s="13">
        <v>7</v>
      </c>
      <c r="O200" s="10" t="s">
        <v>29</v>
      </c>
      <c r="P200" s="24" t="s">
        <v>866</v>
      </c>
      <c r="Q200" s="35">
        <v>19</v>
      </c>
    </row>
    <row r="201" spans="1:17" s="5" customFormat="1" x14ac:dyDescent="0.25">
      <c r="A201" s="10">
        <v>193</v>
      </c>
      <c r="B201" s="10">
        <v>210857</v>
      </c>
      <c r="C201" s="10">
        <v>12</v>
      </c>
      <c r="D201" s="11" t="s">
        <v>961</v>
      </c>
      <c r="E201" s="12" t="s">
        <v>508</v>
      </c>
      <c r="F201" s="10">
        <v>4</v>
      </c>
      <c r="G201" s="10">
        <v>12</v>
      </c>
      <c r="H201" s="10">
        <v>2002</v>
      </c>
      <c r="I201" s="10" t="s">
        <v>89</v>
      </c>
      <c r="J201" s="10" t="s">
        <v>32</v>
      </c>
      <c r="K201" s="10" t="s">
        <v>863</v>
      </c>
      <c r="L201" s="10">
        <v>8</v>
      </c>
      <c r="M201" s="10">
        <v>10</v>
      </c>
      <c r="N201" s="13">
        <v>9.5</v>
      </c>
      <c r="O201" s="10" t="s">
        <v>37</v>
      </c>
      <c r="P201" s="24" t="s">
        <v>866</v>
      </c>
      <c r="Q201" s="35">
        <v>20</v>
      </c>
    </row>
    <row r="202" spans="1:17" s="5" customFormat="1" x14ac:dyDescent="0.25">
      <c r="A202" s="10">
        <v>194</v>
      </c>
      <c r="B202" s="10">
        <v>210873</v>
      </c>
      <c r="C202" s="10">
        <v>13</v>
      </c>
      <c r="D202" s="11" t="s">
        <v>969</v>
      </c>
      <c r="E202" s="12" t="s">
        <v>515</v>
      </c>
      <c r="F202" s="10">
        <v>18</v>
      </c>
      <c r="G202" s="10">
        <v>12</v>
      </c>
      <c r="H202" s="10">
        <v>2002</v>
      </c>
      <c r="I202" s="10" t="s">
        <v>31</v>
      </c>
      <c r="J202" s="10" t="s">
        <v>32</v>
      </c>
      <c r="K202" s="10" t="s">
        <v>863</v>
      </c>
      <c r="L202" s="10">
        <v>7.5</v>
      </c>
      <c r="M202" s="10">
        <v>9</v>
      </c>
      <c r="N202" s="13">
        <v>8.5</v>
      </c>
      <c r="O202" s="10" t="s">
        <v>29</v>
      </c>
      <c r="P202" s="24" t="s">
        <v>866</v>
      </c>
      <c r="Q202" s="35">
        <v>21</v>
      </c>
    </row>
    <row r="203" spans="1:17" s="5" customFormat="1" x14ac:dyDescent="0.25">
      <c r="A203" s="10">
        <v>195</v>
      </c>
      <c r="B203" s="10">
        <v>210888</v>
      </c>
      <c r="C203" s="10">
        <v>13</v>
      </c>
      <c r="D203" s="11" t="s">
        <v>976</v>
      </c>
      <c r="E203" s="12" t="s">
        <v>536</v>
      </c>
      <c r="F203" s="10">
        <v>22</v>
      </c>
      <c r="G203" s="10">
        <v>3</v>
      </c>
      <c r="H203" s="10">
        <v>2002</v>
      </c>
      <c r="I203" s="10" t="s">
        <v>31</v>
      </c>
      <c r="J203" s="10" t="s">
        <v>32</v>
      </c>
      <c r="K203" s="10" t="s">
        <v>863</v>
      </c>
      <c r="L203" s="10">
        <v>8.25</v>
      </c>
      <c r="M203" s="10">
        <v>9</v>
      </c>
      <c r="N203" s="13">
        <v>9</v>
      </c>
      <c r="O203" s="10" t="s">
        <v>37</v>
      </c>
      <c r="P203" s="24" t="s">
        <v>866</v>
      </c>
      <c r="Q203" s="35">
        <v>22</v>
      </c>
    </row>
    <row r="204" spans="1:17" s="5" customFormat="1" x14ac:dyDescent="0.25">
      <c r="A204" s="10">
        <v>196</v>
      </c>
      <c r="B204" s="10">
        <v>210896</v>
      </c>
      <c r="C204" s="10">
        <v>14</v>
      </c>
      <c r="D204" s="11" t="s">
        <v>978</v>
      </c>
      <c r="E204" s="12" t="s">
        <v>551</v>
      </c>
      <c r="F204" s="10">
        <v>3</v>
      </c>
      <c r="G204" s="10">
        <v>11</v>
      </c>
      <c r="H204" s="10">
        <v>2002</v>
      </c>
      <c r="I204" s="10" t="s">
        <v>743</v>
      </c>
      <c r="J204" s="10" t="s">
        <v>32</v>
      </c>
      <c r="K204" s="10" t="s">
        <v>863</v>
      </c>
      <c r="L204" s="10">
        <v>7</v>
      </c>
      <c r="M204" s="10">
        <v>7</v>
      </c>
      <c r="N204" s="13">
        <v>7</v>
      </c>
      <c r="O204" s="10" t="s">
        <v>29</v>
      </c>
      <c r="P204" s="24" t="s">
        <v>866</v>
      </c>
      <c r="Q204" s="35">
        <v>23</v>
      </c>
    </row>
    <row r="205" spans="1:17" s="5" customFormat="1" x14ac:dyDescent="0.25">
      <c r="A205" s="10">
        <v>197</v>
      </c>
      <c r="B205" s="10">
        <v>210903</v>
      </c>
      <c r="C205" s="10">
        <v>14</v>
      </c>
      <c r="D205" s="11" t="s">
        <v>980</v>
      </c>
      <c r="E205" s="12" t="s">
        <v>556</v>
      </c>
      <c r="F205" s="10">
        <v>4</v>
      </c>
      <c r="G205" s="10">
        <v>12</v>
      </c>
      <c r="H205" s="10">
        <v>2002</v>
      </c>
      <c r="I205" s="10" t="s">
        <v>150</v>
      </c>
      <c r="J205" s="10" t="s">
        <v>32</v>
      </c>
      <c r="K205" s="10" t="s">
        <v>863</v>
      </c>
      <c r="L205" s="10">
        <v>5.75</v>
      </c>
      <c r="M205" s="10">
        <v>8</v>
      </c>
      <c r="N205" s="13">
        <v>7.5</v>
      </c>
      <c r="O205" s="10" t="s">
        <v>29</v>
      </c>
      <c r="P205" s="24" t="s">
        <v>866</v>
      </c>
      <c r="Q205" s="35">
        <v>24</v>
      </c>
    </row>
    <row r="206" spans="1:17" s="5" customFormat="1" x14ac:dyDescent="0.25">
      <c r="A206" s="10">
        <v>198</v>
      </c>
      <c r="B206" s="10">
        <v>210913</v>
      </c>
      <c r="C206" s="10">
        <v>14</v>
      </c>
      <c r="D206" s="11" t="s">
        <v>775</v>
      </c>
      <c r="E206" s="12" t="s">
        <v>571</v>
      </c>
      <c r="F206" s="10">
        <v>4</v>
      </c>
      <c r="G206" s="10">
        <v>1</v>
      </c>
      <c r="H206" s="10">
        <v>2002</v>
      </c>
      <c r="I206" s="10" t="s">
        <v>31</v>
      </c>
      <c r="J206" s="10" t="s">
        <v>32</v>
      </c>
      <c r="K206" s="10" t="s">
        <v>863</v>
      </c>
      <c r="L206" s="10">
        <v>5.5</v>
      </c>
      <c r="M206" s="10">
        <v>8</v>
      </c>
      <c r="N206" s="13">
        <v>7.5</v>
      </c>
      <c r="O206" s="10" t="s">
        <v>29</v>
      </c>
      <c r="P206" s="24" t="s">
        <v>866</v>
      </c>
      <c r="Q206" s="35">
        <v>25</v>
      </c>
    </row>
    <row r="207" spans="1:17" s="5" customFormat="1" x14ac:dyDescent="0.25">
      <c r="A207" s="10">
        <v>199</v>
      </c>
      <c r="B207" s="10">
        <v>210922</v>
      </c>
      <c r="C207" s="10">
        <v>14</v>
      </c>
      <c r="D207" s="11" t="s">
        <v>984</v>
      </c>
      <c r="E207" s="12" t="s">
        <v>576</v>
      </c>
      <c r="F207" s="10">
        <v>10</v>
      </c>
      <c r="G207" s="10">
        <v>8</v>
      </c>
      <c r="H207" s="10">
        <v>2002</v>
      </c>
      <c r="I207" s="10" t="s">
        <v>31</v>
      </c>
      <c r="J207" s="10" t="s">
        <v>32</v>
      </c>
      <c r="K207" s="10" t="s">
        <v>863</v>
      </c>
      <c r="L207" s="10">
        <v>4.5</v>
      </c>
      <c r="M207" s="10">
        <v>7</v>
      </c>
      <c r="N207" s="13">
        <v>6.5</v>
      </c>
      <c r="O207" s="10" t="s">
        <v>39</v>
      </c>
      <c r="P207" s="24" t="s">
        <v>866</v>
      </c>
      <c r="Q207" s="35">
        <v>26</v>
      </c>
    </row>
    <row r="208" spans="1:17" s="5" customFormat="1" x14ac:dyDescent="0.25">
      <c r="A208" s="10">
        <v>200</v>
      </c>
      <c r="B208" s="10">
        <v>210929</v>
      </c>
      <c r="C208" s="10">
        <v>15</v>
      </c>
      <c r="D208" s="11" t="s">
        <v>986</v>
      </c>
      <c r="E208" s="12" t="s">
        <v>589</v>
      </c>
      <c r="F208" s="10">
        <v>21</v>
      </c>
      <c r="G208" s="10">
        <v>12</v>
      </c>
      <c r="H208" s="10">
        <v>2002</v>
      </c>
      <c r="I208" s="10" t="s">
        <v>116</v>
      </c>
      <c r="J208" s="10" t="s">
        <v>32</v>
      </c>
      <c r="K208" s="10" t="s">
        <v>863</v>
      </c>
      <c r="L208" s="10">
        <v>5</v>
      </c>
      <c r="M208" s="10">
        <v>9</v>
      </c>
      <c r="N208" s="13">
        <v>8</v>
      </c>
      <c r="O208" s="10" t="s">
        <v>29</v>
      </c>
      <c r="P208" s="24" t="s">
        <v>866</v>
      </c>
      <c r="Q208" s="35">
        <v>27</v>
      </c>
    </row>
    <row r="209" spans="1:17" s="5" customFormat="1" x14ac:dyDescent="0.25">
      <c r="A209" s="10">
        <v>201</v>
      </c>
      <c r="B209" s="10">
        <v>210947</v>
      </c>
      <c r="C209" s="10">
        <v>15</v>
      </c>
      <c r="D209" s="11" t="s">
        <v>94</v>
      </c>
      <c r="E209" s="12" t="s">
        <v>604</v>
      </c>
      <c r="F209" s="10">
        <v>25</v>
      </c>
      <c r="G209" s="10">
        <v>9</v>
      </c>
      <c r="H209" s="10">
        <v>2002</v>
      </c>
      <c r="I209" s="10" t="s">
        <v>31</v>
      </c>
      <c r="J209" s="10" t="s">
        <v>32</v>
      </c>
      <c r="K209" s="10" t="s">
        <v>863</v>
      </c>
      <c r="L209" s="10">
        <v>9</v>
      </c>
      <c r="M209" s="10">
        <v>10</v>
      </c>
      <c r="N209" s="13">
        <v>10</v>
      </c>
      <c r="O209" s="10" t="s">
        <v>37</v>
      </c>
      <c r="P209" s="24" t="s">
        <v>866</v>
      </c>
      <c r="Q209" s="35">
        <v>28</v>
      </c>
    </row>
    <row r="210" spans="1:17" s="5" customFormat="1" x14ac:dyDescent="0.25">
      <c r="A210" s="10">
        <v>202</v>
      </c>
      <c r="B210" s="10">
        <v>210956</v>
      </c>
      <c r="C210" s="10">
        <v>16</v>
      </c>
      <c r="D210" s="11" t="s">
        <v>994</v>
      </c>
      <c r="E210" s="12" t="s">
        <v>616</v>
      </c>
      <c r="F210" s="10">
        <v>14</v>
      </c>
      <c r="G210" s="10">
        <v>11</v>
      </c>
      <c r="H210" s="10">
        <v>2002</v>
      </c>
      <c r="I210" s="10" t="s">
        <v>31</v>
      </c>
      <c r="J210" s="10" t="s">
        <v>32</v>
      </c>
      <c r="K210" s="10" t="s">
        <v>863</v>
      </c>
      <c r="L210" s="10">
        <v>3.25</v>
      </c>
      <c r="M210" s="10">
        <v>6.5</v>
      </c>
      <c r="N210" s="13">
        <v>5.5</v>
      </c>
      <c r="O210" s="10" t="s">
        <v>39</v>
      </c>
      <c r="P210" s="24" t="s">
        <v>866</v>
      </c>
      <c r="Q210" s="35">
        <v>29</v>
      </c>
    </row>
    <row r="211" spans="1:17" s="5" customFormat="1" x14ac:dyDescent="0.25">
      <c r="A211" s="10">
        <v>203</v>
      </c>
      <c r="B211" s="10">
        <v>210957</v>
      </c>
      <c r="C211" s="10">
        <v>16</v>
      </c>
      <c r="D211" s="11" t="s">
        <v>995</v>
      </c>
      <c r="E211" s="12" t="s">
        <v>616</v>
      </c>
      <c r="F211" s="10">
        <v>6</v>
      </c>
      <c r="G211" s="10">
        <v>10</v>
      </c>
      <c r="H211" s="10">
        <v>2002</v>
      </c>
      <c r="I211" s="10" t="s">
        <v>31</v>
      </c>
      <c r="J211" s="10" t="s">
        <v>32</v>
      </c>
      <c r="K211" s="10" t="s">
        <v>863</v>
      </c>
      <c r="L211" s="10">
        <v>4.75</v>
      </c>
      <c r="M211" s="10">
        <v>9.5</v>
      </c>
      <c r="N211" s="13">
        <v>8.5</v>
      </c>
      <c r="O211" s="10" t="s">
        <v>39</v>
      </c>
      <c r="P211" s="24" t="s">
        <v>866</v>
      </c>
      <c r="Q211" s="35">
        <v>30</v>
      </c>
    </row>
    <row r="212" spans="1:17" s="5" customFormat="1" x14ac:dyDescent="0.25">
      <c r="A212" s="10">
        <v>204</v>
      </c>
      <c r="B212" s="10">
        <v>210958</v>
      </c>
      <c r="C212" s="10">
        <v>16</v>
      </c>
      <c r="D212" s="11" t="s">
        <v>996</v>
      </c>
      <c r="E212" s="12" t="s">
        <v>997</v>
      </c>
      <c r="F212" s="10">
        <v>18</v>
      </c>
      <c r="G212" s="10">
        <v>3</v>
      </c>
      <c r="H212" s="10">
        <v>2002</v>
      </c>
      <c r="I212" s="10" t="s">
        <v>93</v>
      </c>
      <c r="J212" s="10" t="s">
        <v>32</v>
      </c>
      <c r="K212" s="10" t="s">
        <v>863</v>
      </c>
      <c r="L212" s="10">
        <v>7</v>
      </c>
      <c r="M212" s="10">
        <v>8</v>
      </c>
      <c r="N212" s="13">
        <v>8</v>
      </c>
      <c r="O212" s="10" t="s">
        <v>29</v>
      </c>
      <c r="P212" s="24" t="s">
        <v>866</v>
      </c>
      <c r="Q212" s="35">
        <v>31</v>
      </c>
    </row>
    <row r="213" spans="1:17" s="5" customFormat="1" x14ac:dyDescent="0.25">
      <c r="A213" s="10">
        <v>205</v>
      </c>
      <c r="B213" s="10">
        <v>211004</v>
      </c>
      <c r="C213" s="10">
        <v>17</v>
      </c>
      <c r="D213" s="11" t="s">
        <v>1012</v>
      </c>
      <c r="E213" s="12" t="s">
        <v>1013</v>
      </c>
      <c r="F213" s="10">
        <v>29</v>
      </c>
      <c r="G213" s="10">
        <v>1</v>
      </c>
      <c r="H213" s="10">
        <v>2002</v>
      </c>
      <c r="I213" s="10" t="s">
        <v>31</v>
      </c>
      <c r="J213" s="10" t="s">
        <v>32</v>
      </c>
      <c r="K213" s="10" t="s">
        <v>863</v>
      </c>
      <c r="L213" s="10">
        <v>4.5</v>
      </c>
      <c r="M213" s="10">
        <v>9</v>
      </c>
      <c r="N213" s="13">
        <v>8</v>
      </c>
      <c r="O213" s="10" t="s">
        <v>39</v>
      </c>
      <c r="P213" s="24" t="s">
        <v>866</v>
      </c>
      <c r="Q213" s="35">
        <v>32</v>
      </c>
    </row>
    <row r="214" spans="1:17" s="5" customFormat="1" x14ac:dyDescent="0.25">
      <c r="A214" s="10">
        <v>206</v>
      </c>
      <c r="B214" s="10">
        <v>211020</v>
      </c>
      <c r="C214" s="10">
        <v>18</v>
      </c>
      <c r="D214" s="11" t="s">
        <v>169</v>
      </c>
      <c r="E214" s="12" t="s">
        <v>1020</v>
      </c>
      <c r="F214" s="10">
        <v>29</v>
      </c>
      <c r="G214" s="10">
        <v>6</v>
      </c>
      <c r="H214" s="10">
        <v>2002</v>
      </c>
      <c r="I214" s="10" t="s">
        <v>31</v>
      </c>
      <c r="J214" s="10" t="s">
        <v>32</v>
      </c>
      <c r="K214" s="10" t="s">
        <v>863</v>
      </c>
      <c r="L214" s="10">
        <v>6.75</v>
      </c>
      <c r="M214" s="10">
        <v>8</v>
      </c>
      <c r="N214" s="13">
        <v>7.5</v>
      </c>
      <c r="O214" s="10" t="s">
        <v>29</v>
      </c>
      <c r="P214" s="24" t="s">
        <v>866</v>
      </c>
      <c r="Q214" s="35">
        <v>33</v>
      </c>
    </row>
    <row r="215" spans="1:17" s="5" customFormat="1" x14ac:dyDescent="0.25">
      <c r="A215" s="10">
        <v>207</v>
      </c>
      <c r="B215" s="10">
        <v>211024</v>
      </c>
      <c r="C215" s="10">
        <v>18</v>
      </c>
      <c r="D215" s="11" t="s">
        <v>215</v>
      </c>
      <c r="E215" s="12" t="s">
        <v>679</v>
      </c>
      <c r="F215" s="10">
        <v>27</v>
      </c>
      <c r="G215" s="10">
        <v>3</v>
      </c>
      <c r="H215" s="10">
        <v>2002</v>
      </c>
      <c r="I215" s="10" t="s">
        <v>31</v>
      </c>
      <c r="J215" s="10" t="s">
        <v>32</v>
      </c>
      <c r="K215" s="10" t="s">
        <v>863</v>
      </c>
      <c r="L215" s="10">
        <v>5.75</v>
      </c>
      <c r="M215" s="10">
        <v>10</v>
      </c>
      <c r="N215" s="13">
        <v>9</v>
      </c>
      <c r="O215" s="10" t="s">
        <v>37</v>
      </c>
      <c r="P215" s="24" t="s">
        <v>866</v>
      </c>
      <c r="Q215" s="35">
        <v>34</v>
      </c>
    </row>
    <row r="216" spans="1:17" s="5" customFormat="1" x14ac:dyDescent="0.25">
      <c r="A216" s="10">
        <v>208</v>
      </c>
      <c r="B216" s="10">
        <v>211029</v>
      </c>
      <c r="C216" s="10">
        <v>18</v>
      </c>
      <c r="D216" s="11" t="s">
        <v>249</v>
      </c>
      <c r="E216" s="12" t="s">
        <v>1023</v>
      </c>
      <c r="F216" s="10">
        <v>15</v>
      </c>
      <c r="G216" s="10">
        <v>11</v>
      </c>
      <c r="H216" s="10">
        <v>2001</v>
      </c>
      <c r="I216" s="10" t="s">
        <v>77</v>
      </c>
      <c r="J216" s="10" t="s">
        <v>32</v>
      </c>
      <c r="K216" s="10" t="s">
        <v>863</v>
      </c>
      <c r="L216" s="10">
        <v>5.25</v>
      </c>
      <c r="M216" s="10">
        <v>7</v>
      </c>
      <c r="N216" s="13">
        <v>6.5</v>
      </c>
      <c r="O216" s="10" t="s">
        <v>39</v>
      </c>
      <c r="P216" s="24" t="s">
        <v>866</v>
      </c>
      <c r="Q216" s="35">
        <v>35</v>
      </c>
    </row>
    <row r="217" spans="1:17" s="5" customFormat="1" x14ac:dyDescent="0.25">
      <c r="A217" s="10">
        <v>209</v>
      </c>
      <c r="B217" s="10">
        <v>211055</v>
      </c>
      <c r="C217" s="10">
        <v>19</v>
      </c>
      <c r="D217" s="11" t="s">
        <v>254</v>
      </c>
      <c r="E217" s="12" t="s">
        <v>725</v>
      </c>
      <c r="F217" s="10">
        <v>20</v>
      </c>
      <c r="G217" s="10">
        <v>6</v>
      </c>
      <c r="H217" s="10">
        <v>2002</v>
      </c>
      <c r="I217" s="10" t="s">
        <v>506</v>
      </c>
      <c r="J217" s="10" t="s">
        <v>32</v>
      </c>
      <c r="K217" s="10" t="s">
        <v>863</v>
      </c>
      <c r="L217" s="10">
        <v>7.5</v>
      </c>
      <c r="M217" s="10">
        <v>10</v>
      </c>
      <c r="N217" s="13">
        <v>9.5</v>
      </c>
      <c r="O217" s="10" t="s">
        <v>37</v>
      </c>
      <c r="P217" s="24" t="s">
        <v>866</v>
      </c>
      <c r="Q217" s="35">
        <v>36</v>
      </c>
    </row>
    <row r="218" spans="1:17" s="5" customFormat="1" x14ac:dyDescent="0.25">
      <c r="A218" s="10">
        <v>210</v>
      </c>
      <c r="B218" s="10">
        <v>211067</v>
      </c>
      <c r="C218" s="10">
        <v>20</v>
      </c>
      <c r="D218" s="11" t="s">
        <v>1038</v>
      </c>
      <c r="E218" s="12" t="s">
        <v>740</v>
      </c>
      <c r="F218" s="10">
        <v>11</v>
      </c>
      <c r="G218" s="10">
        <v>1</v>
      </c>
      <c r="H218" s="10">
        <v>2002</v>
      </c>
      <c r="I218" s="10" t="s">
        <v>31</v>
      </c>
      <c r="J218" s="10" t="s">
        <v>32</v>
      </c>
      <c r="K218" s="10" t="s">
        <v>863</v>
      </c>
      <c r="L218" s="10">
        <v>5.75</v>
      </c>
      <c r="M218" s="10">
        <v>8</v>
      </c>
      <c r="N218" s="13">
        <v>7.5</v>
      </c>
      <c r="O218" s="10" t="s">
        <v>29</v>
      </c>
      <c r="P218" s="24" t="s">
        <v>866</v>
      </c>
      <c r="Q218" s="35">
        <v>37</v>
      </c>
    </row>
    <row r="219" spans="1:17" s="5" customFormat="1" x14ac:dyDescent="0.25">
      <c r="A219" s="10">
        <v>211</v>
      </c>
      <c r="B219" s="10">
        <v>211091</v>
      </c>
      <c r="C219" s="10">
        <v>20</v>
      </c>
      <c r="D219" s="11" t="s">
        <v>189</v>
      </c>
      <c r="E219" s="12" t="s">
        <v>767</v>
      </c>
      <c r="F219" s="10">
        <v>30</v>
      </c>
      <c r="G219" s="10">
        <v>7</v>
      </c>
      <c r="H219" s="10">
        <v>2002</v>
      </c>
      <c r="I219" s="10" t="s">
        <v>31</v>
      </c>
      <c r="J219" s="10" t="s">
        <v>32</v>
      </c>
      <c r="K219" s="10" t="s">
        <v>863</v>
      </c>
      <c r="L219" s="10">
        <v>5.5</v>
      </c>
      <c r="M219" s="10">
        <v>9</v>
      </c>
      <c r="N219" s="13">
        <v>8</v>
      </c>
      <c r="O219" s="10" t="s">
        <v>29</v>
      </c>
      <c r="P219" s="24" t="s">
        <v>866</v>
      </c>
      <c r="Q219" s="35">
        <v>38</v>
      </c>
    </row>
    <row r="220" spans="1:17" s="5" customFormat="1" x14ac:dyDescent="0.25">
      <c r="A220" s="10">
        <v>212</v>
      </c>
      <c r="B220" s="10">
        <v>211095</v>
      </c>
      <c r="C220" s="10">
        <v>21</v>
      </c>
      <c r="D220" s="11" t="s">
        <v>801</v>
      </c>
      <c r="E220" s="12" t="s">
        <v>772</v>
      </c>
      <c r="F220" s="10">
        <v>10</v>
      </c>
      <c r="G220" s="10">
        <v>11</v>
      </c>
      <c r="H220" s="10">
        <v>2002</v>
      </c>
      <c r="I220" s="10" t="s">
        <v>31</v>
      </c>
      <c r="J220" s="10" t="s">
        <v>32</v>
      </c>
      <c r="K220" s="10" t="s">
        <v>863</v>
      </c>
      <c r="L220" s="10">
        <v>8.25</v>
      </c>
      <c r="M220" s="10">
        <v>10</v>
      </c>
      <c r="N220" s="13">
        <v>9.5</v>
      </c>
      <c r="O220" s="10" t="s">
        <v>37</v>
      </c>
      <c r="P220" s="24" t="s">
        <v>866</v>
      </c>
      <c r="Q220" s="35">
        <v>39</v>
      </c>
    </row>
    <row r="221" spans="1:17" s="5" customFormat="1" x14ac:dyDescent="0.25">
      <c r="A221" s="10">
        <v>213</v>
      </c>
      <c r="B221" s="10">
        <v>211110</v>
      </c>
      <c r="C221" s="10">
        <v>21</v>
      </c>
      <c r="D221" s="11" t="s">
        <v>1049</v>
      </c>
      <c r="E221" s="12" t="s">
        <v>783</v>
      </c>
      <c r="F221" s="10">
        <v>13</v>
      </c>
      <c r="G221" s="10">
        <v>3</v>
      </c>
      <c r="H221" s="10">
        <v>2002</v>
      </c>
      <c r="I221" s="10" t="s">
        <v>652</v>
      </c>
      <c r="J221" s="10" t="s">
        <v>32</v>
      </c>
      <c r="K221" s="10" t="s">
        <v>863</v>
      </c>
      <c r="L221" s="10">
        <v>5.25</v>
      </c>
      <c r="M221" s="10">
        <v>10</v>
      </c>
      <c r="N221" s="13">
        <v>9</v>
      </c>
      <c r="O221" s="10" t="s">
        <v>37</v>
      </c>
      <c r="P221" s="24" t="s">
        <v>866</v>
      </c>
      <c r="Q221" s="35">
        <v>40</v>
      </c>
    </row>
    <row r="222" spans="1:17" s="5" customFormat="1" x14ac:dyDescent="0.25">
      <c r="A222" s="10">
        <v>214</v>
      </c>
      <c r="B222" s="10">
        <v>211128</v>
      </c>
      <c r="C222" s="10">
        <v>22</v>
      </c>
      <c r="D222" s="11" t="s">
        <v>1057</v>
      </c>
      <c r="E222" s="12" t="s">
        <v>798</v>
      </c>
      <c r="F222" s="10">
        <v>3</v>
      </c>
      <c r="G222" s="10">
        <v>7</v>
      </c>
      <c r="H222" s="10">
        <v>2002</v>
      </c>
      <c r="I222" s="10" t="s">
        <v>31</v>
      </c>
      <c r="J222" s="10" t="s">
        <v>32</v>
      </c>
      <c r="K222" s="10" t="s">
        <v>863</v>
      </c>
      <c r="L222" s="10">
        <v>4.75</v>
      </c>
      <c r="M222" s="10">
        <v>10</v>
      </c>
      <c r="N222" s="13">
        <v>8.5</v>
      </c>
      <c r="O222" s="10" t="s">
        <v>39</v>
      </c>
      <c r="P222" s="24" t="s">
        <v>866</v>
      </c>
      <c r="Q222" s="35">
        <v>41</v>
      </c>
    </row>
    <row r="223" spans="1:17" s="5" customFormat="1" x14ac:dyDescent="0.25">
      <c r="A223" s="10">
        <v>215</v>
      </c>
      <c r="B223" s="10">
        <v>211146</v>
      </c>
      <c r="C223" s="10">
        <v>22</v>
      </c>
      <c r="D223" s="11" t="s">
        <v>1063</v>
      </c>
      <c r="E223" s="12" t="s">
        <v>812</v>
      </c>
      <c r="F223" s="10">
        <v>8</v>
      </c>
      <c r="G223" s="10">
        <v>1</v>
      </c>
      <c r="H223" s="10">
        <v>2002</v>
      </c>
      <c r="I223" s="10" t="s">
        <v>31</v>
      </c>
      <c r="J223" s="10" t="s">
        <v>32</v>
      </c>
      <c r="K223" s="10" t="s">
        <v>863</v>
      </c>
      <c r="L223" s="10">
        <v>5.75</v>
      </c>
      <c r="M223" s="10">
        <v>8</v>
      </c>
      <c r="N223" s="13">
        <v>7.5</v>
      </c>
      <c r="O223" s="10" t="s">
        <v>29</v>
      </c>
      <c r="P223" s="24" t="s">
        <v>866</v>
      </c>
      <c r="Q223" s="35">
        <v>42</v>
      </c>
    </row>
    <row r="224" spans="1:17" s="5" customFormat="1" x14ac:dyDescent="0.25">
      <c r="A224" s="10">
        <v>216</v>
      </c>
      <c r="B224" s="10">
        <v>211156</v>
      </c>
      <c r="C224" s="10">
        <v>23</v>
      </c>
      <c r="D224" s="11" t="s">
        <v>1067</v>
      </c>
      <c r="E224" s="12" t="s">
        <v>812</v>
      </c>
      <c r="F224" s="10">
        <v>15</v>
      </c>
      <c r="G224" s="10">
        <v>1</v>
      </c>
      <c r="H224" s="10">
        <v>2002</v>
      </c>
      <c r="I224" s="10" t="s">
        <v>31</v>
      </c>
      <c r="J224" s="10" t="s">
        <v>32</v>
      </c>
      <c r="K224" s="10" t="s">
        <v>863</v>
      </c>
      <c r="L224" s="10">
        <v>6.5</v>
      </c>
      <c r="M224" s="10">
        <v>8</v>
      </c>
      <c r="N224" s="13">
        <v>7.5</v>
      </c>
      <c r="O224" s="10" t="s">
        <v>29</v>
      </c>
      <c r="P224" s="24" t="s">
        <v>866</v>
      </c>
      <c r="Q224" s="35">
        <v>43</v>
      </c>
    </row>
    <row r="225" spans="1:17" s="5" customFormat="1" x14ac:dyDescent="0.25">
      <c r="A225" s="10">
        <v>217</v>
      </c>
      <c r="B225" s="10">
        <v>210543</v>
      </c>
      <c r="C225" s="10">
        <v>1</v>
      </c>
      <c r="D225" s="11" t="s">
        <v>643</v>
      </c>
      <c r="E225" s="12" t="s">
        <v>45</v>
      </c>
      <c r="F225" s="10">
        <v>30</v>
      </c>
      <c r="G225" s="10">
        <v>1</v>
      </c>
      <c r="H225" s="10">
        <v>2002</v>
      </c>
      <c r="I225" s="10" t="s">
        <v>31</v>
      </c>
      <c r="J225" s="10" t="s">
        <v>32</v>
      </c>
      <c r="K225" s="10" t="s">
        <v>863</v>
      </c>
      <c r="L225" s="10">
        <v>7</v>
      </c>
      <c r="M225" s="10">
        <v>8</v>
      </c>
      <c r="N225" s="13">
        <v>8</v>
      </c>
      <c r="O225" s="10" t="s">
        <v>29</v>
      </c>
      <c r="P225" s="24" t="s">
        <v>870</v>
      </c>
      <c r="Q225" s="35">
        <v>1</v>
      </c>
    </row>
    <row r="226" spans="1:17" s="5" customFormat="1" x14ac:dyDescent="0.25">
      <c r="A226" s="10">
        <v>218</v>
      </c>
      <c r="B226" s="10">
        <v>210556</v>
      </c>
      <c r="C226" s="10">
        <v>1</v>
      </c>
      <c r="D226" s="11" t="s">
        <v>394</v>
      </c>
      <c r="E226" s="12" t="s">
        <v>45</v>
      </c>
      <c r="F226" s="10">
        <v>10</v>
      </c>
      <c r="G226" s="10">
        <v>4</v>
      </c>
      <c r="H226" s="10">
        <v>2002</v>
      </c>
      <c r="I226" s="10" t="s">
        <v>31</v>
      </c>
      <c r="J226" s="10" t="s">
        <v>32</v>
      </c>
      <c r="K226" s="10" t="s">
        <v>863</v>
      </c>
      <c r="L226" s="10">
        <v>7</v>
      </c>
      <c r="M226" s="10">
        <v>7</v>
      </c>
      <c r="N226" s="13">
        <v>7</v>
      </c>
      <c r="O226" s="10" t="s">
        <v>29</v>
      </c>
      <c r="P226" s="24" t="s">
        <v>870</v>
      </c>
      <c r="Q226" s="35">
        <v>2</v>
      </c>
    </row>
    <row r="227" spans="1:17" s="5" customFormat="1" x14ac:dyDescent="0.25">
      <c r="A227" s="10">
        <v>219</v>
      </c>
      <c r="B227" s="10">
        <v>210569</v>
      </c>
      <c r="C227" s="10">
        <v>2</v>
      </c>
      <c r="D227" s="11" t="s">
        <v>878</v>
      </c>
      <c r="E227" s="12" t="s">
        <v>45</v>
      </c>
      <c r="F227" s="10">
        <v>20</v>
      </c>
      <c r="G227" s="10">
        <v>10</v>
      </c>
      <c r="H227" s="10">
        <v>2002</v>
      </c>
      <c r="I227" s="10" t="s">
        <v>93</v>
      </c>
      <c r="J227" s="10" t="s">
        <v>32</v>
      </c>
      <c r="K227" s="10" t="s">
        <v>863</v>
      </c>
      <c r="L227" s="10">
        <v>3.75</v>
      </c>
      <c r="M227" s="10">
        <v>8</v>
      </c>
      <c r="N227" s="13">
        <v>7</v>
      </c>
      <c r="O227" s="10" t="s">
        <v>39</v>
      </c>
      <c r="P227" s="24" t="s">
        <v>870</v>
      </c>
      <c r="Q227" s="35">
        <v>3</v>
      </c>
    </row>
    <row r="228" spans="1:17" s="5" customFormat="1" x14ac:dyDescent="0.25">
      <c r="A228" s="10">
        <v>220</v>
      </c>
      <c r="B228" s="10">
        <v>210580</v>
      </c>
      <c r="C228" s="10">
        <v>2</v>
      </c>
      <c r="D228" s="11" t="s">
        <v>882</v>
      </c>
      <c r="E228" s="12" t="s">
        <v>104</v>
      </c>
      <c r="F228" s="10">
        <v>30</v>
      </c>
      <c r="G228" s="10">
        <v>4</v>
      </c>
      <c r="H228" s="10">
        <v>2002</v>
      </c>
      <c r="I228" s="10" t="s">
        <v>89</v>
      </c>
      <c r="J228" s="10" t="s">
        <v>32</v>
      </c>
      <c r="K228" s="10" t="s">
        <v>863</v>
      </c>
      <c r="L228" s="10">
        <v>5.75</v>
      </c>
      <c r="M228" s="10">
        <v>8</v>
      </c>
      <c r="N228" s="13">
        <v>7.5</v>
      </c>
      <c r="O228" s="10" t="s">
        <v>29</v>
      </c>
      <c r="P228" s="24" t="s">
        <v>870</v>
      </c>
      <c r="Q228" s="35">
        <v>4</v>
      </c>
    </row>
    <row r="229" spans="1:17" s="5" customFormat="1" x14ac:dyDescent="0.25">
      <c r="A229" s="10">
        <v>221</v>
      </c>
      <c r="B229" s="10">
        <v>210588</v>
      </c>
      <c r="C229" s="10">
        <v>3</v>
      </c>
      <c r="D229" s="11" t="s">
        <v>885</v>
      </c>
      <c r="E229" s="12" t="s">
        <v>120</v>
      </c>
      <c r="F229" s="10">
        <v>3</v>
      </c>
      <c r="G229" s="10">
        <v>11</v>
      </c>
      <c r="H229" s="10">
        <v>2002</v>
      </c>
      <c r="I229" s="10" t="s">
        <v>31</v>
      </c>
      <c r="J229" s="10" t="s">
        <v>32</v>
      </c>
      <c r="K229" s="10" t="s">
        <v>863</v>
      </c>
      <c r="L229" s="10">
        <v>6.25</v>
      </c>
      <c r="M229" s="10">
        <v>9</v>
      </c>
      <c r="N229" s="13">
        <v>8.5</v>
      </c>
      <c r="O229" s="10" t="s">
        <v>29</v>
      </c>
      <c r="P229" s="24" t="s">
        <v>870</v>
      </c>
      <c r="Q229" s="35">
        <v>5</v>
      </c>
    </row>
    <row r="230" spans="1:17" s="5" customFormat="1" x14ac:dyDescent="0.25">
      <c r="A230" s="10">
        <v>222</v>
      </c>
      <c r="B230" s="10">
        <v>210612</v>
      </c>
      <c r="C230" s="10">
        <v>3</v>
      </c>
      <c r="D230" s="11" t="s">
        <v>300</v>
      </c>
      <c r="E230" s="12" t="s">
        <v>162</v>
      </c>
      <c r="F230" s="10">
        <v>5</v>
      </c>
      <c r="G230" s="10">
        <v>11</v>
      </c>
      <c r="H230" s="10">
        <v>2002</v>
      </c>
      <c r="I230" s="10" t="s">
        <v>93</v>
      </c>
      <c r="J230" s="10" t="s">
        <v>32</v>
      </c>
      <c r="K230" s="10" t="s">
        <v>863</v>
      </c>
      <c r="L230" s="10">
        <v>6</v>
      </c>
      <c r="M230" s="10">
        <v>9</v>
      </c>
      <c r="N230" s="13">
        <v>8.5</v>
      </c>
      <c r="O230" s="10" t="s">
        <v>29</v>
      </c>
      <c r="P230" s="24" t="s">
        <v>870</v>
      </c>
      <c r="Q230" s="35">
        <v>6</v>
      </c>
    </row>
    <row r="231" spans="1:17" s="5" customFormat="1" x14ac:dyDescent="0.25">
      <c r="A231" s="10">
        <v>223</v>
      </c>
      <c r="B231" s="10">
        <v>210619</v>
      </c>
      <c r="C231" s="10">
        <v>4</v>
      </c>
      <c r="D231" s="11" t="s">
        <v>891</v>
      </c>
      <c r="E231" s="12" t="s">
        <v>892</v>
      </c>
      <c r="F231" s="10">
        <v>23</v>
      </c>
      <c r="G231" s="10">
        <v>4</v>
      </c>
      <c r="H231" s="10">
        <v>2002</v>
      </c>
      <c r="I231" s="10" t="s">
        <v>93</v>
      </c>
      <c r="J231" s="10" t="s">
        <v>32</v>
      </c>
      <c r="K231" s="10" t="s">
        <v>863</v>
      </c>
      <c r="L231" s="10">
        <v>5.75</v>
      </c>
      <c r="M231" s="10">
        <v>6</v>
      </c>
      <c r="N231" s="13">
        <v>6</v>
      </c>
      <c r="O231" s="10" t="s">
        <v>39</v>
      </c>
      <c r="P231" s="24" t="s">
        <v>870</v>
      </c>
      <c r="Q231" s="35">
        <v>7</v>
      </c>
    </row>
    <row r="232" spans="1:17" s="5" customFormat="1" x14ac:dyDescent="0.25">
      <c r="A232" s="10">
        <v>224</v>
      </c>
      <c r="B232" s="10">
        <v>210627</v>
      </c>
      <c r="C232" s="10">
        <v>4</v>
      </c>
      <c r="D232" s="11" t="s">
        <v>896</v>
      </c>
      <c r="E232" s="12" t="s">
        <v>185</v>
      </c>
      <c r="F232" s="10">
        <v>22</v>
      </c>
      <c r="G232" s="10">
        <v>4</v>
      </c>
      <c r="H232" s="10">
        <v>2002</v>
      </c>
      <c r="I232" s="10" t="s">
        <v>31</v>
      </c>
      <c r="J232" s="10" t="s">
        <v>32</v>
      </c>
      <c r="K232" s="10" t="s">
        <v>863</v>
      </c>
      <c r="L232" s="10">
        <v>6</v>
      </c>
      <c r="M232" s="10">
        <v>7</v>
      </c>
      <c r="N232" s="13">
        <v>7</v>
      </c>
      <c r="O232" s="10" t="s">
        <v>29</v>
      </c>
      <c r="P232" s="24" t="s">
        <v>870</v>
      </c>
      <c r="Q232" s="35">
        <v>8</v>
      </c>
    </row>
    <row r="233" spans="1:17" s="5" customFormat="1" x14ac:dyDescent="0.25">
      <c r="A233" s="10">
        <v>225</v>
      </c>
      <c r="B233" s="10">
        <v>210659</v>
      </c>
      <c r="C233" s="10">
        <v>5</v>
      </c>
      <c r="D233" s="11" t="s">
        <v>905</v>
      </c>
      <c r="E233" s="12" t="s">
        <v>225</v>
      </c>
      <c r="F233" s="10">
        <v>17</v>
      </c>
      <c r="G233" s="10">
        <v>7</v>
      </c>
      <c r="H233" s="10">
        <v>2002</v>
      </c>
      <c r="I233" s="10" t="s">
        <v>31</v>
      </c>
      <c r="J233" s="10" t="s">
        <v>32</v>
      </c>
      <c r="K233" s="10" t="s">
        <v>863</v>
      </c>
      <c r="L233" s="10">
        <v>5.75</v>
      </c>
      <c r="M233" s="10">
        <v>7</v>
      </c>
      <c r="N233" s="13">
        <v>6.5</v>
      </c>
      <c r="O233" s="10" t="s">
        <v>39</v>
      </c>
      <c r="P233" s="24" t="s">
        <v>870</v>
      </c>
      <c r="Q233" s="35">
        <v>9</v>
      </c>
    </row>
    <row r="234" spans="1:17" s="5" customFormat="1" x14ac:dyDescent="0.25">
      <c r="A234" s="10">
        <v>226</v>
      </c>
      <c r="B234" s="10">
        <v>210661</v>
      </c>
      <c r="C234" s="10">
        <v>5</v>
      </c>
      <c r="D234" s="11" t="s">
        <v>906</v>
      </c>
      <c r="E234" s="12" t="s">
        <v>230</v>
      </c>
      <c r="F234" s="10">
        <v>17</v>
      </c>
      <c r="G234" s="10">
        <v>7</v>
      </c>
      <c r="H234" s="10">
        <v>2002</v>
      </c>
      <c r="I234" s="10" t="s">
        <v>31</v>
      </c>
      <c r="J234" s="10" t="s">
        <v>32</v>
      </c>
      <c r="K234" s="10" t="s">
        <v>863</v>
      </c>
      <c r="L234" s="10">
        <v>6.25</v>
      </c>
      <c r="M234" s="10">
        <v>8</v>
      </c>
      <c r="N234" s="13">
        <v>7.5</v>
      </c>
      <c r="O234" s="10" t="s">
        <v>29</v>
      </c>
      <c r="P234" s="24" t="s">
        <v>870</v>
      </c>
      <c r="Q234" s="35">
        <v>10</v>
      </c>
    </row>
    <row r="235" spans="1:17" s="5" customFormat="1" x14ac:dyDescent="0.25">
      <c r="A235" s="10">
        <v>227</v>
      </c>
      <c r="B235" s="10">
        <v>210695</v>
      </c>
      <c r="C235" s="10">
        <v>6</v>
      </c>
      <c r="D235" s="11" t="s">
        <v>810</v>
      </c>
      <c r="E235" s="12" t="s">
        <v>276</v>
      </c>
      <c r="F235" s="10">
        <v>23</v>
      </c>
      <c r="G235" s="10">
        <v>6</v>
      </c>
      <c r="H235" s="10">
        <v>2002</v>
      </c>
      <c r="I235" s="10" t="s">
        <v>62</v>
      </c>
      <c r="J235" s="10" t="s">
        <v>32</v>
      </c>
      <c r="K235" s="10" t="s">
        <v>863</v>
      </c>
      <c r="L235" s="10">
        <v>5</v>
      </c>
      <c r="M235" s="10" t="s">
        <v>42</v>
      </c>
      <c r="N235" s="13" t="s">
        <v>43</v>
      </c>
      <c r="O235" s="10" t="s">
        <v>43</v>
      </c>
      <c r="P235" s="24" t="s">
        <v>870</v>
      </c>
      <c r="Q235" s="35">
        <v>11</v>
      </c>
    </row>
    <row r="236" spans="1:17" s="5" customFormat="1" x14ac:dyDescent="0.25">
      <c r="A236" s="10">
        <v>228</v>
      </c>
      <c r="B236" s="10">
        <v>210724</v>
      </c>
      <c r="C236" s="10">
        <v>7</v>
      </c>
      <c r="D236" s="11" t="s">
        <v>920</v>
      </c>
      <c r="E236" s="12" t="s">
        <v>322</v>
      </c>
      <c r="F236" s="10">
        <v>25</v>
      </c>
      <c r="G236" s="10">
        <v>10</v>
      </c>
      <c r="H236" s="10">
        <v>2002</v>
      </c>
      <c r="I236" s="10" t="s">
        <v>31</v>
      </c>
      <c r="J236" s="10" t="s">
        <v>32</v>
      </c>
      <c r="K236" s="10" t="s">
        <v>863</v>
      </c>
      <c r="L236" s="10">
        <v>6.25</v>
      </c>
      <c r="M236" s="10">
        <v>6.5</v>
      </c>
      <c r="N236" s="13">
        <v>6.5</v>
      </c>
      <c r="O236" s="10" t="s">
        <v>39</v>
      </c>
      <c r="P236" s="24" t="s">
        <v>870</v>
      </c>
      <c r="Q236" s="35">
        <v>12</v>
      </c>
    </row>
    <row r="237" spans="1:17" s="5" customFormat="1" x14ac:dyDescent="0.25">
      <c r="A237" s="10">
        <v>229</v>
      </c>
      <c r="B237" s="10">
        <v>210738</v>
      </c>
      <c r="C237" s="10">
        <v>8</v>
      </c>
      <c r="D237" s="11" t="s">
        <v>925</v>
      </c>
      <c r="E237" s="12" t="s">
        <v>345</v>
      </c>
      <c r="F237" s="10">
        <v>16</v>
      </c>
      <c r="G237" s="10">
        <v>11</v>
      </c>
      <c r="H237" s="10">
        <v>2002</v>
      </c>
      <c r="I237" s="10" t="s">
        <v>31</v>
      </c>
      <c r="J237" s="10" t="s">
        <v>32</v>
      </c>
      <c r="K237" s="10" t="s">
        <v>863</v>
      </c>
      <c r="L237" s="10">
        <v>6.75</v>
      </c>
      <c r="M237" s="10">
        <v>7</v>
      </c>
      <c r="N237" s="13">
        <v>7</v>
      </c>
      <c r="O237" s="10" t="s">
        <v>29</v>
      </c>
      <c r="P237" s="24" t="s">
        <v>870</v>
      </c>
      <c r="Q237" s="35">
        <v>13</v>
      </c>
    </row>
    <row r="238" spans="1:17" s="5" customFormat="1" x14ac:dyDescent="0.25">
      <c r="A238" s="10">
        <v>230</v>
      </c>
      <c r="B238" s="10">
        <v>210740</v>
      </c>
      <c r="C238" s="10">
        <v>8</v>
      </c>
      <c r="D238" s="11" t="s">
        <v>926</v>
      </c>
      <c r="E238" s="12" t="s">
        <v>345</v>
      </c>
      <c r="F238" s="10">
        <v>28</v>
      </c>
      <c r="G238" s="10">
        <v>8</v>
      </c>
      <c r="H238" s="10">
        <v>2002</v>
      </c>
      <c r="I238" s="10" t="s">
        <v>31</v>
      </c>
      <c r="J238" s="10" t="s">
        <v>32</v>
      </c>
      <c r="K238" s="10" t="s">
        <v>863</v>
      </c>
      <c r="L238" s="10">
        <v>7</v>
      </c>
      <c r="M238" s="10">
        <v>7</v>
      </c>
      <c r="N238" s="13">
        <v>7</v>
      </c>
      <c r="O238" s="10" t="s">
        <v>29</v>
      </c>
      <c r="P238" s="24" t="s">
        <v>870</v>
      </c>
      <c r="Q238" s="35">
        <v>14</v>
      </c>
    </row>
    <row r="239" spans="1:17" s="5" customFormat="1" x14ac:dyDescent="0.25">
      <c r="A239" s="10">
        <v>231</v>
      </c>
      <c r="B239" s="10">
        <v>210758</v>
      </c>
      <c r="C239" s="10">
        <v>9</v>
      </c>
      <c r="D239" s="11" t="s">
        <v>931</v>
      </c>
      <c r="E239" s="12" t="s">
        <v>367</v>
      </c>
      <c r="F239" s="10">
        <v>17</v>
      </c>
      <c r="G239" s="10">
        <v>6</v>
      </c>
      <c r="H239" s="10">
        <v>2002</v>
      </c>
      <c r="I239" s="10" t="s">
        <v>31</v>
      </c>
      <c r="J239" s="10" t="s">
        <v>32</v>
      </c>
      <c r="K239" s="10" t="s">
        <v>863</v>
      </c>
      <c r="L239" s="10">
        <v>6.5</v>
      </c>
      <c r="M239" s="10">
        <v>9</v>
      </c>
      <c r="N239" s="13">
        <v>8.5</v>
      </c>
      <c r="O239" s="10" t="s">
        <v>29</v>
      </c>
      <c r="P239" s="24" t="s">
        <v>870</v>
      </c>
      <c r="Q239" s="35">
        <v>15</v>
      </c>
    </row>
    <row r="240" spans="1:17" s="5" customFormat="1" x14ac:dyDescent="0.25">
      <c r="A240" s="10">
        <v>232</v>
      </c>
      <c r="B240" s="10">
        <v>210783</v>
      </c>
      <c r="C240" s="10">
        <v>9</v>
      </c>
      <c r="D240" s="11" t="s">
        <v>938</v>
      </c>
      <c r="E240" s="12" t="s">
        <v>415</v>
      </c>
      <c r="F240" s="10">
        <v>24</v>
      </c>
      <c r="G240" s="10">
        <v>8</v>
      </c>
      <c r="H240" s="10">
        <v>2002</v>
      </c>
      <c r="I240" s="10" t="s">
        <v>31</v>
      </c>
      <c r="J240" s="10" t="s">
        <v>32</v>
      </c>
      <c r="K240" s="10" t="s">
        <v>863</v>
      </c>
      <c r="L240" s="10">
        <v>6</v>
      </c>
      <c r="M240" s="10">
        <v>10</v>
      </c>
      <c r="N240" s="13">
        <v>9</v>
      </c>
      <c r="O240" s="10" t="s">
        <v>37</v>
      </c>
      <c r="P240" s="24" t="s">
        <v>870</v>
      </c>
      <c r="Q240" s="35">
        <v>16</v>
      </c>
    </row>
    <row r="241" spans="1:17" s="5" customFormat="1" x14ac:dyDescent="0.25">
      <c r="A241" s="10">
        <v>233</v>
      </c>
      <c r="B241" s="10">
        <v>210788</v>
      </c>
      <c r="C241" s="10">
        <v>10</v>
      </c>
      <c r="D241" s="11" t="s">
        <v>436</v>
      </c>
      <c r="E241" s="12" t="s">
        <v>940</v>
      </c>
      <c r="F241" s="10">
        <v>24</v>
      </c>
      <c r="G241" s="10">
        <v>7</v>
      </c>
      <c r="H241" s="10">
        <v>2002</v>
      </c>
      <c r="I241" s="10" t="s">
        <v>652</v>
      </c>
      <c r="J241" s="10" t="s">
        <v>32</v>
      </c>
      <c r="K241" s="10" t="s">
        <v>863</v>
      </c>
      <c r="L241" s="10">
        <v>7.5</v>
      </c>
      <c r="M241" s="10">
        <v>7</v>
      </c>
      <c r="N241" s="13">
        <v>7</v>
      </c>
      <c r="O241" s="10" t="s">
        <v>29</v>
      </c>
      <c r="P241" s="24" t="s">
        <v>870</v>
      </c>
      <c r="Q241" s="35">
        <v>17</v>
      </c>
    </row>
    <row r="242" spans="1:17" s="5" customFormat="1" x14ac:dyDescent="0.25">
      <c r="A242" s="10">
        <v>234</v>
      </c>
      <c r="B242" s="10">
        <v>210810</v>
      </c>
      <c r="C242" s="10">
        <v>10</v>
      </c>
      <c r="D242" s="11" t="s">
        <v>946</v>
      </c>
      <c r="E242" s="12" t="s">
        <v>452</v>
      </c>
      <c r="F242" s="10">
        <v>10</v>
      </c>
      <c r="G242" s="10">
        <v>3</v>
      </c>
      <c r="H242" s="10">
        <v>2002</v>
      </c>
      <c r="I242" s="10" t="s">
        <v>150</v>
      </c>
      <c r="J242" s="10" t="s">
        <v>32</v>
      </c>
      <c r="K242" s="10" t="s">
        <v>863</v>
      </c>
      <c r="L242" s="10">
        <v>7.75</v>
      </c>
      <c r="M242" s="10">
        <v>8.5</v>
      </c>
      <c r="N242" s="13">
        <v>8.5</v>
      </c>
      <c r="O242" s="10" t="s">
        <v>29</v>
      </c>
      <c r="P242" s="24" t="s">
        <v>870</v>
      </c>
      <c r="Q242" s="35">
        <v>18</v>
      </c>
    </row>
    <row r="243" spans="1:17" s="5" customFormat="1" x14ac:dyDescent="0.25">
      <c r="A243" s="10">
        <v>235</v>
      </c>
      <c r="B243" s="10">
        <v>210825</v>
      </c>
      <c r="C243" s="10">
        <v>11</v>
      </c>
      <c r="D243" s="11" t="s">
        <v>950</v>
      </c>
      <c r="E243" s="12" t="s">
        <v>463</v>
      </c>
      <c r="F243" s="10">
        <v>30</v>
      </c>
      <c r="G243" s="10">
        <v>12</v>
      </c>
      <c r="H243" s="10">
        <v>2002</v>
      </c>
      <c r="I243" s="10" t="s">
        <v>506</v>
      </c>
      <c r="J243" s="10" t="s">
        <v>32</v>
      </c>
      <c r="K243" s="10" t="s">
        <v>863</v>
      </c>
      <c r="L243" s="10">
        <v>8</v>
      </c>
      <c r="M243" s="10">
        <v>9</v>
      </c>
      <c r="N243" s="13">
        <v>9</v>
      </c>
      <c r="O243" s="10" t="s">
        <v>37</v>
      </c>
      <c r="P243" s="24" t="s">
        <v>870</v>
      </c>
      <c r="Q243" s="35">
        <v>19</v>
      </c>
    </row>
    <row r="244" spans="1:17" s="5" customFormat="1" x14ac:dyDescent="0.25">
      <c r="A244" s="10">
        <v>236</v>
      </c>
      <c r="B244" s="10">
        <v>210849</v>
      </c>
      <c r="C244" s="10">
        <v>12</v>
      </c>
      <c r="D244" s="11" t="s">
        <v>958</v>
      </c>
      <c r="E244" s="12" t="s">
        <v>497</v>
      </c>
      <c r="F244" s="10">
        <v>10</v>
      </c>
      <c r="G244" s="10">
        <v>1</v>
      </c>
      <c r="H244" s="10">
        <v>2002</v>
      </c>
      <c r="I244" s="10" t="s">
        <v>31</v>
      </c>
      <c r="J244" s="10" t="s">
        <v>32</v>
      </c>
      <c r="K244" s="10" t="s">
        <v>863</v>
      </c>
      <c r="L244" s="10">
        <v>7</v>
      </c>
      <c r="M244" s="10">
        <v>9</v>
      </c>
      <c r="N244" s="13">
        <v>8.5</v>
      </c>
      <c r="O244" s="10" t="s">
        <v>29</v>
      </c>
      <c r="P244" s="24" t="s">
        <v>870</v>
      </c>
      <c r="Q244" s="35">
        <v>20</v>
      </c>
    </row>
    <row r="245" spans="1:17" s="5" customFormat="1" x14ac:dyDescent="0.25">
      <c r="A245" s="10">
        <v>237</v>
      </c>
      <c r="B245" s="10">
        <v>210852</v>
      </c>
      <c r="C245" s="10">
        <v>12</v>
      </c>
      <c r="D245" s="11" t="s">
        <v>959</v>
      </c>
      <c r="E245" s="12" t="s">
        <v>497</v>
      </c>
      <c r="F245" s="10">
        <v>14</v>
      </c>
      <c r="G245" s="10">
        <v>4</v>
      </c>
      <c r="H245" s="10">
        <v>2002</v>
      </c>
      <c r="I245" s="10" t="s">
        <v>31</v>
      </c>
      <c r="J245" s="10" t="s">
        <v>32</v>
      </c>
      <c r="K245" s="10" t="s">
        <v>863</v>
      </c>
      <c r="L245" s="10">
        <v>6.25</v>
      </c>
      <c r="M245" s="10">
        <v>7</v>
      </c>
      <c r="N245" s="13">
        <v>7</v>
      </c>
      <c r="O245" s="10" t="s">
        <v>29</v>
      </c>
      <c r="P245" s="24" t="s">
        <v>870</v>
      </c>
      <c r="Q245" s="35">
        <v>21</v>
      </c>
    </row>
    <row r="246" spans="1:17" s="5" customFormat="1" x14ac:dyDescent="0.25">
      <c r="A246" s="10">
        <v>238</v>
      </c>
      <c r="B246" s="10">
        <v>210860</v>
      </c>
      <c r="C246" s="10">
        <v>12</v>
      </c>
      <c r="D246" s="11" t="s">
        <v>964</v>
      </c>
      <c r="E246" s="12" t="s">
        <v>508</v>
      </c>
      <c r="F246" s="10">
        <v>1</v>
      </c>
      <c r="G246" s="10">
        <v>4</v>
      </c>
      <c r="H246" s="10">
        <v>2002</v>
      </c>
      <c r="I246" s="10" t="s">
        <v>205</v>
      </c>
      <c r="J246" s="10" t="s">
        <v>32</v>
      </c>
      <c r="K246" s="10" t="s">
        <v>863</v>
      </c>
      <c r="L246" s="10">
        <v>7</v>
      </c>
      <c r="M246" s="10">
        <v>9</v>
      </c>
      <c r="N246" s="13">
        <v>8.5</v>
      </c>
      <c r="O246" s="10" t="s">
        <v>29</v>
      </c>
      <c r="P246" s="24" t="s">
        <v>870</v>
      </c>
      <c r="Q246" s="35">
        <v>22</v>
      </c>
    </row>
    <row r="247" spans="1:17" s="5" customFormat="1" x14ac:dyDescent="0.25">
      <c r="A247" s="10">
        <v>239</v>
      </c>
      <c r="B247" s="10">
        <v>210875</v>
      </c>
      <c r="C247" s="10">
        <v>13</v>
      </c>
      <c r="D247" s="11" t="s">
        <v>970</v>
      </c>
      <c r="E247" s="12" t="s">
        <v>515</v>
      </c>
      <c r="F247" s="10">
        <v>28</v>
      </c>
      <c r="G247" s="10">
        <v>8</v>
      </c>
      <c r="H247" s="10">
        <v>2002</v>
      </c>
      <c r="I247" s="10" t="s">
        <v>743</v>
      </c>
      <c r="J247" s="10" t="s">
        <v>32</v>
      </c>
      <c r="K247" s="10" t="s">
        <v>863</v>
      </c>
      <c r="L247" s="10">
        <v>6.25</v>
      </c>
      <c r="M247" s="10">
        <v>9.5</v>
      </c>
      <c r="N247" s="13">
        <v>8.5</v>
      </c>
      <c r="O247" s="10" t="s">
        <v>29</v>
      </c>
      <c r="P247" s="24" t="s">
        <v>870</v>
      </c>
      <c r="Q247" s="35">
        <v>23</v>
      </c>
    </row>
    <row r="248" spans="1:17" s="5" customFormat="1" x14ac:dyDescent="0.25">
      <c r="A248" s="10">
        <v>240</v>
      </c>
      <c r="B248" s="10">
        <v>210880</v>
      </c>
      <c r="C248" s="10">
        <v>13</v>
      </c>
      <c r="D248" s="11" t="s">
        <v>973</v>
      </c>
      <c r="E248" s="12" t="s">
        <v>536</v>
      </c>
      <c r="F248" s="10">
        <v>26</v>
      </c>
      <c r="G248" s="10">
        <v>10</v>
      </c>
      <c r="H248" s="10">
        <v>2002</v>
      </c>
      <c r="I248" s="10" t="s">
        <v>31</v>
      </c>
      <c r="J248" s="10" t="s">
        <v>32</v>
      </c>
      <c r="K248" s="10" t="s">
        <v>863</v>
      </c>
      <c r="L248" s="10">
        <v>5.5</v>
      </c>
      <c r="M248" s="10">
        <v>8</v>
      </c>
      <c r="N248" s="13">
        <v>7.5</v>
      </c>
      <c r="O248" s="10" t="s">
        <v>29</v>
      </c>
      <c r="P248" s="24" t="s">
        <v>870</v>
      </c>
      <c r="Q248" s="35">
        <v>24</v>
      </c>
    </row>
    <row r="249" spans="1:17" s="5" customFormat="1" x14ac:dyDescent="0.25">
      <c r="A249" s="10">
        <v>241</v>
      </c>
      <c r="B249" s="10">
        <v>210906</v>
      </c>
      <c r="C249" s="10">
        <v>14</v>
      </c>
      <c r="D249" s="11" t="s">
        <v>373</v>
      </c>
      <c r="E249" s="12" t="s">
        <v>559</v>
      </c>
      <c r="F249" s="10">
        <v>26</v>
      </c>
      <c r="G249" s="10">
        <v>12</v>
      </c>
      <c r="H249" s="10">
        <v>2002</v>
      </c>
      <c r="I249" s="10" t="s">
        <v>31</v>
      </c>
      <c r="J249" s="10" t="s">
        <v>32</v>
      </c>
      <c r="K249" s="10" t="s">
        <v>863</v>
      </c>
      <c r="L249" s="10">
        <v>4.75</v>
      </c>
      <c r="M249" s="10">
        <v>9</v>
      </c>
      <c r="N249" s="13">
        <v>8</v>
      </c>
      <c r="O249" s="10" t="s">
        <v>39</v>
      </c>
      <c r="P249" s="24" t="s">
        <v>870</v>
      </c>
      <c r="Q249" s="35">
        <v>25</v>
      </c>
    </row>
    <row r="250" spans="1:17" s="5" customFormat="1" x14ac:dyDescent="0.25">
      <c r="A250" s="10">
        <v>242</v>
      </c>
      <c r="B250" s="10">
        <v>210926</v>
      </c>
      <c r="C250" s="10">
        <v>15</v>
      </c>
      <c r="D250" s="11" t="s">
        <v>114</v>
      </c>
      <c r="E250" s="12" t="s">
        <v>584</v>
      </c>
      <c r="F250" s="10">
        <v>14</v>
      </c>
      <c r="G250" s="10">
        <v>3</v>
      </c>
      <c r="H250" s="10">
        <v>2002</v>
      </c>
      <c r="I250" s="10" t="s">
        <v>116</v>
      </c>
      <c r="J250" s="10" t="s">
        <v>32</v>
      </c>
      <c r="K250" s="10" t="s">
        <v>863</v>
      </c>
      <c r="L250" s="10">
        <v>8</v>
      </c>
      <c r="M250" s="10">
        <v>10</v>
      </c>
      <c r="N250" s="13">
        <v>9.5</v>
      </c>
      <c r="O250" s="10" t="s">
        <v>37</v>
      </c>
      <c r="P250" s="24" t="s">
        <v>870</v>
      </c>
      <c r="Q250" s="35">
        <v>26</v>
      </c>
    </row>
    <row r="251" spans="1:17" s="5" customFormat="1" x14ac:dyDescent="0.25">
      <c r="A251" s="10">
        <v>243</v>
      </c>
      <c r="B251" s="10">
        <v>210928</v>
      </c>
      <c r="C251" s="10">
        <v>15</v>
      </c>
      <c r="D251" s="11" t="s">
        <v>985</v>
      </c>
      <c r="E251" s="12" t="s">
        <v>589</v>
      </c>
      <c r="F251" s="10">
        <v>26</v>
      </c>
      <c r="G251" s="10">
        <v>3</v>
      </c>
      <c r="H251" s="10">
        <v>2002</v>
      </c>
      <c r="I251" s="10" t="s">
        <v>280</v>
      </c>
      <c r="J251" s="10" t="s">
        <v>32</v>
      </c>
      <c r="K251" s="10" t="s">
        <v>863</v>
      </c>
      <c r="L251" s="10">
        <v>7.5</v>
      </c>
      <c r="M251" s="10">
        <v>7</v>
      </c>
      <c r="N251" s="13">
        <v>7</v>
      </c>
      <c r="O251" s="10" t="s">
        <v>29</v>
      </c>
      <c r="P251" s="24" t="s">
        <v>870</v>
      </c>
      <c r="Q251" s="35">
        <v>27</v>
      </c>
    </row>
    <row r="252" spans="1:17" s="5" customFormat="1" x14ac:dyDescent="0.25">
      <c r="A252" s="10">
        <v>244</v>
      </c>
      <c r="B252" s="10">
        <v>210930</v>
      </c>
      <c r="C252" s="10">
        <v>15</v>
      </c>
      <c r="D252" s="11" t="s">
        <v>987</v>
      </c>
      <c r="E252" s="12" t="s">
        <v>589</v>
      </c>
      <c r="F252" s="10">
        <v>5</v>
      </c>
      <c r="G252" s="10">
        <v>11</v>
      </c>
      <c r="H252" s="10">
        <v>2002</v>
      </c>
      <c r="I252" s="10" t="s">
        <v>168</v>
      </c>
      <c r="J252" s="10" t="s">
        <v>32</v>
      </c>
      <c r="K252" s="10" t="s">
        <v>863</v>
      </c>
      <c r="L252" s="10">
        <v>8</v>
      </c>
      <c r="M252" s="10">
        <v>10</v>
      </c>
      <c r="N252" s="13">
        <v>9.5</v>
      </c>
      <c r="O252" s="10" t="s">
        <v>37</v>
      </c>
      <c r="P252" s="24" t="s">
        <v>870</v>
      </c>
      <c r="Q252" s="35">
        <v>28</v>
      </c>
    </row>
    <row r="253" spans="1:17" s="5" customFormat="1" x14ac:dyDescent="0.25">
      <c r="A253" s="10">
        <v>245</v>
      </c>
      <c r="B253" s="10">
        <v>210951</v>
      </c>
      <c r="C253" s="10">
        <v>15</v>
      </c>
      <c r="D253" s="11" t="s">
        <v>837</v>
      </c>
      <c r="E253" s="12" t="s">
        <v>990</v>
      </c>
      <c r="F253" s="10">
        <v>16</v>
      </c>
      <c r="G253" s="10">
        <v>9</v>
      </c>
      <c r="H253" s="10">
        <v>2002</v>
      </c>
      <c r="I253" s="10" t="s">
        <v>31</v>
      </c>
      <c r="J253" s="10" t="s">
        <v>32</v>
      </c>
      <c r="K253" s="10" t="s">
        <v>863</v>
      </c>
      <c r="L253" s="10">
        <v>6.5</v>
      </c>
      <c r="M253" s="10">
        <v>9</v>
      </c>
      <c r="N253" s="13">
        <v>8.5</v>
      </c>
      <c r="O253" s="10" t="s">
        <v>29</v>
      </c>
      <c r="P253" s="24" t="s">
        <v>870</v>
      </c>
      <c r="Q253" s="35">
        <v>29</v>
      </c>
    </row>
    <row r="254" spans="1:17" s="5" customFormat="1" x14ac:dyDescent="0.25">
      <c r="A254" s="10">
        <v>246</v>
      </c>
      <c r="B254" s="10">
        <v>210954</v>
      </c>
      <c r="C254" s="10">
        <v>16</v>
      </c>
      <c r="D254" s="11" t="s">
        <v>57</v>
      </c>
      <c r="E254" s="12" t="s">
        <v>616</v>
      </c>
      <c r="F254" s="10">
        <v>18</v>
      </c>
      <c r="G254" s="10">
        <v>12</v>
      </c>
      <c r="H254" s="10">
        <v>2002</v>
      </c>
      <c r="I254" s="10" t="s">
        <v>89</v>
      </c>
      <c r="J254" s="10" t="s">
        <v>32</v>
      </c>
      <c r="K254" s="10" t="s">
        <v>863</v>
      </c>
      <c r="L254" s="10">
        <v>5</v>
      </c>
      <c r="M254" s="10">
        <v>8</v>
      </c>
      <c r="N254" s="13">
        <v>7.5</v>
      </c>
      <c r="O254" s="10" t="s">
        <v>29</v>
      </c>
      <c r="P254" s="24" t="s">
        <v>870</v>
      </c>
      <c r="Q254" s="35">
        <v>30</v>
      </c>
    </row>
    <row r="255" spans="1:17" s="5" customFormat="1" x14ac:dyDescent="0.25">
      <c r="A255" s="10">
        <v>247</v>
      </c>
      <c r="B255" s="10">
        <v>210961</v>
      </c>
      <c r="C255" s="10">
        <v>16</v>
      </c>
      <c r="D255" s="11" t="s">
        <v>555</v>
      </c>
      <c r="E255" s="12" t="s">
        <v>620</v>
      </c>
      <c r="F255" s="10">
        <v>10</v>
      </c>
      <c r="G255" s="10">
        <v>8</v>
      </c>
      <c r="H255" s="10">
        <v>2002</v>
      </c>
      <c r="I255" s="10" t="s">
        <v>116</v>
      </c>
      <c r="J255" s="10" t="s">
        <v>32</v>
      </c>
      <c r="K255" s="10" t="s">
        <v>863</v>
      </c>
      <c r="L255" s="10">
        <v>6</v>
      </c>
      <c r="M255" s="10">
        <v>9.5</v>
      </c>
      <c r="N255" s="13">
        <v>8.5</v>
      </c>
      <c r="O255" s="10" t="s">
        <v>29</v>
      </c>
      <c r="P255" s="24" t="s">
        <v>870</v>
      </c>
      <c r="Q255" s="35">
        <v>31</v>
      </c>
    </row>
    <row r="256" spans="1:17" s="5" customFormat="1" x14ac:dyDescent="0.25">
      <c r="A256" s="10">
        <v>248</v>
      </c>
      <c r="B256" s="10">
        <v>210986</v>
      </c>
      <c r="C256" s="10">
        <v>17</v>
      </c>
      <c r="D256" s="11" t="s">
        <v>169</v>
      </c>
      <c r="E256" s="12" t="s">
        <v>641</v>
      </c>
      <c r="F256" s="10">
        <v>28</v>
      </c>
      <c r="G256" s="10">
        <v>7</v>
      </c>
      <c r="H256" s="10">
        <v>2002</v>
      </c>
      <c r="I256" s="10" t="s">
        <v>26</v>
      </c>
      <c r="J256" s="10" t="s">
        <v>32</v>
      </c>
      <c r="K256" s="10" t="s">
        <v>863</v>
      </c>
      <c r="L256" s="10">
        <v>6.5</v>
      </c>
      <c r="M256" s="10">
        <v>7</v>
      </c>
      <c r="N256" s="13">
        <v>7</v>
      </c>
      <c r="O256" s="10" t="s">
        <v>29</v>
      </c>
      <c r="P256" s="24" t="s">
        <v>870</v>
      </c>
      <c r="Q256" s="35">
        <v>32</v>
      </c>
    </row>
    <row r="257" spans="1:17" s="5" customFormat="1" x14ac:dyDescent="0.25">
      <c r="A257" s="10">
        <v>249</v>
      </c>
      <c r="B257" s="10">
        <v>211006</v>
      </c>
      <c r="C257" s="10">
        <v>17</v>
      </c>
      <c r="D257" s="11" t="s">
        <v>1014</v>
      </c>
      <c r="E257" s="12" t="s">
        <v>657</v>
      </c>
      <c r="F257" s="10">
        <v>5</v>
      </c>
      <c r="G257" s="10">
        <v>6</v>
      </c>
      <c r="H257" s="10">
        <v>2002</v>
      </c>
      <c r="I257" s="10" t="s">
        <v>313</v>
      </c>
      <c r="J257" s="10" t="s">
        <v>32</v>
      </c>
      <c r="K257" s="10" t="s">
        <v>863</v>
      </c>
      <c r="L257" s="10">
        <v>7</v>
      </c>
      <c r="M257" s="10">
        <v>9</v>
      </c>
      <c r="N257" s="13">
        <v>8.5</v>
      </c>
      <c r="O257" s="10" t="s">
        <v>29</v>
      </c>
      <c r="P257" s="24" t="s">
        <v>870</v>
      </c>
      <c r="Q257" s="35">
        <v>33</v>
      </c>
    </row>
    <row r="258" spans="1:17" s="5" customFormat="1" x14ac:dyDescent="0.25">
      <c r="A258" s="10">
        <v>250</v>
      </c>
      <c r="B258" s="10">
        <v>211021</v>
      </c>
      <c r="C258" s="10">
        <v>18</v>
      </c>
      <c r="D258" s="11" t="s">
        <v>36</v>
      </c>
      <c r="E258" s="12" t="s">
        <v>671</v>
      </c>
      <c r="F258" s="10">
        <v>7</v>
      </c>
      <c r="G258" s="10">
        <v>4</v>
      </c>
      <c r="H258" s="10">
        <v>2002</v>
      </c>
      <c r="I258" s="10" t="s">
        <v>31</v>
      </c>
      <c r="J258" s="10" t="s">
        <v>32</v>
      </c>
      <c r="K258" s="10" t="s">
        <v>863</v>
      </c>
      <c r="L258" s="10">
        <v>6.25</v>
      </c>
      <c r="M258" s="10" t="s">
        <v>42</v>
      </c>
      <c r="N258" s="13" t="s">
        <v>43</v>
      </c>
      <c r="O258" s="10" t="s">
        <v>43</v>
      </c>
      <c r="P258" s="24" t="s">
        <v>870</v>
      </c>
      <c r="Q258" s="35">
        <v>34</v>
      </c>
    </row>
    <row r="259" spans="1:17" s="5" customFormat="1" x14ac:dyDescent="0.25">
      <c r="A259" s="10">
        <v>251</v>
      </c>
      <c r="B259" s="10">
        <v>211037</v>
      </c>
      <c r="C259" s="10">
        <v>19</v>
      </c>
      <c r="D259" s="11" t="s">
        <v>693</v>
      </c>
      <c r="E259" s="12" t="s">
        <v>684</v>
      </c>
      <c r="F259" s="10">
        <v>5</v>
      </c>
      <c r="G259" s="10">
        <v>9</v>
      </c>
      <c r="H259" s="10">
        <v>2002</v>
      </c>
      <c r="I259" s="10" t="s">
        <v>26</v>
      </c>
      <c r="J259" s="10" t="s">
        <v>32</v>
      </c>
      <c r="K259" s="10" t="s">
        <v>863</v>
      </c>
      <c r="L259" s="10">
        <v>8</v>
      </c>
      <c r="M259" s="10">
        <v>10</v>
      </c>
      <c r="N259" s="13">
        <v>9.5</v>
      </c>
      <c r="O259" s="10" t="s">
        <v>37</v>
      </c>
      <c r="P259" s="24" t="s">
        <v>870</v>
      </c>
      <c r="Q259" s="35">
        <v>35</v>
      </c>
    </row>
    <row r="260" spans="1:17" s="5" customFormat="1" x14ac:dyDescent="0.25">
      <c r="A260" s="10">
        <v>252</v>
      </c>
      <c r="B260" s="10">
        <v>211053</v>
      </c>
      <c r="C260" s="10">
        <v>19</v>
      </c>
      <c r="D260" s="11" t="s">
        <v>1029</v>
      </c>
      <c r="E260" s="12" t="s">
        <v>725</v>
      </c>
      <c r="F260" s="10">
        <v>16</v>
      </c>
      <c r="G260" s="10">
        <v>12</v>
      </c>
      <c r="H260" s="10">
        <v>2002</v>
      </c>
      <c r="I260" s="10" t="s">
        <v>31</v>
      </c>
      <c r="J260" s="10" t="s">
        <v>32</v>
      </c>
      <c r="K260" s="10" t="s">
        <v>863</v>
      </c>
      <c r="L260" s="10">
        <v>7.5</v>
      </c>
      <c r="M260" s="10">
        <v>5.5</v>
      </c>
      <c r="N260" s="13">
        <v>6</v>
      </c>
      <c r="O260" s="10" t="s">
        <v>39</v>
      </c>
      <c r="P260" s="24" t="s">
        <v>870</v>
      </c>
      <c r="Q260" s="35">
        <v>36</v>
      </c>
    </row>
    <row r="261" spans="1:17" s="5" customFormat="1" x14ac:dyDescent="0.25">
      <c r="A261" s="10">
        <v>253</v>
      </c>
      <c r="B261" s="10">
        <v>211056</v>
      </c>
      <c r="C261" s="10">
        <v>19</v>
      </c>
      <c r="D261" s="11" t="s">
        <v>1030</v>
      </c>
      <c r="E261" s="12" t="s">
        <v>725</v>
      </c>
      <c r="F261" s="10">
        <v>11</v>
      </c>
      <c r="G261" s="10">
        <v>10</v>
      </c>
      <c r="H261" s="10">
        <v>2002</v>
      </c>
      <c r="I261" s="10" t="s">
        <v>31</v>
      </c>
      <c r="J261" s="10" t="s">
        <v>32</v>
      </c>
      <c r="K261" s="10" t="s">
        <v>863</v>
      </c>
      <c r="L261" s="10">
        <v>7</v>
      </c>
      <c r="M261" s="10" t="s">
        <v>42</v>
      </c>
      <c r="N261" s="13" t="s">
        <v>43</v>
      </c>
      <c r="O261" s="10" t="s">
        <v>43</v>
      </c>
      <c r="P261" s="24" t="s">
        <v>870</v>
      </c>
      <c r="Q261" s="35">
        <v>37</v>
      </c>
    </row>
    <row r="262" spans="1:17" s="5" customFormat="1" x14ac:dyDescent="0.25">
      <c r="A262" s="10">
        <v>254</v>
      </c>
      <c r="B262" s="10">
        <v>211060</v>
      </c>
      <c r="C262" s="10">
        <v>19</v>
      </c>
      <c r="D262" s="11" t="s">
        <v>1033</v>
      </c>
      <c r="E262" s="12" t="s">
        <v>1034</v>
      </c>
      <c r="F262" s="10">
        <v>16</v>
      </c>
      <c r="G262" s="10">
        <v>1</v>
      </c>
      <c r="H262" s="10">
        <v>2002</v>
      </c>
      <c r="I262" s="10" t="s">
        <v>799</v>
      </c>
      <c r="J262" s="10" t="s">
        <v>32</v>
      </c>
      <c r="K262" s="10" t="s">
        <v>863</v>
      </c>
      <c r="L262" s="10">
        <v>7.5</v>
      </c>
      <c r="M262" s="10">
        <v>9</v>
      </c>
      <c r="N262" s="13">
        <v>8.5</v>
      </c>
      <c r="O262" s="10" t="s">
        <v>29</v>
      </c>
      <c r="P262" s="24" t="s">
        <v>870</v>
      </c>
      <c r="Q262" s="35">
        <v>38</v>
      </c>
    </row>
    <row r="263" spans="1:17" s="5" customFormat="1" x14ac:dyDescent="0.25">
      <c r="A263" s="10">
        <v>255</v>
      </c>
      <c r="B263" s="10">
        <v>211066</v>
      </c>
      <c r="C263" s="10">
        <v>20</v>
      </c>
      <c r="D263" s="11" t="s">
        <v>245</v>
      </c>
      <c r="E263" s="12" t="s">
        <v>740</v>
      </c>
      <c r="F263" s="10">
        <v>16</v>
      </c>
      <c r="G263" s="10">
        <v>11</v>
      </c>
      <c r="H263" s="10">
        <v>2002</v>
      </c>
      <c r="I263" s="10" t="s">
        <v>31</v>
      </c>
      <c r="J263" s="10" t="s">
        <v>32</v>
      </c>
      <c r="K263" s="10" t="s">
        <v>863</v>
      </c>
      <c r="L263" s="10">
        <v>6</v>
      </c>
      <c r="M263" s="10">
        <v>9</v>
      </c>
      <c r="N263" s="13">
        <v>8.5</v>
      </c>
      <c r="O263" s="10" t="s">
        <v>29</v>
      </c>
      <c r="P263" s="24" t="s">
        <v>870</v>
      </c>
      <c r="Q263" s="35">
        <v>39</v>
      </c>
    </row>
    <row r="264" spans="1:17" s="5" customFormat="1" x14ac:dyDescent="0.25">
      <c r="A264" s="10">
        <v>256</v>
      </c>
      <c r="B264" s="10">
        <v>211083</v>
      </c>
      <c r="C264" s="10">
        <v>20</v>
      </c>
      <c r="D264" s="11" t="s">
        <v>169</v>
      </c>
      <c r="E264" s="12" t="s">
        <v>758</v>
      </c>
      <c r="F264" s="10">
        <v>4</v>
      </c>
      <c r="G264" s="10">
        <v>4</v>
      </c>
      <c r="H264" s="10">
        <v>2002</v>
      </c>
      <c r="I264" s="10" t="s">
        <v>31</v>
      </c>
      <c r="J264" s="10" t="s">
        <v>32</v>
      </c>
      <c r="K264" s="10" t="s">
        <v>863</v>
      </c>
      <c r="L264" s="10">
        <v>7</v>
      </c>
      <c r="M264" s="10">
        <v>7</v>
      </c>
      <c r="N264" s="13">
        <v>7</v>
      </c>
      <c r="O264" s="10" t="s">
        <v>29</v>
      </c>
      <c r="P264" s="24" t="s">
        <v>870</v>
      </c>
      <c r="Q264" s="35">
        <v>40</v>
      </c>
    </row>
    <row r="265" spans="1:17" s="5" customFormat="1" x14ac:dyDescent="0.25">
      <c r="A265" s="10">
        <v>257</v>
      </c>
      <c r="B265" s="10">
        <v>211093</v>
      </c>
      <c r="C265" s="10">
        <v>21</v>
      </c>
      <c r="D265" s="11" t="s">
        <v>1044</v>
      </c>
      <c r="E265" s="12" t="s">
        <v>769</v>
      </c>
      <c r="F265" s="10">
        <v>14</v>
      </c>
      <c r="G265" s="10">
        <v>8</v>
      </c>
      <c r="H265" s="10">
        <v>2002</v>
      </c>
      <c r="I265" s="10" t="s">
        <v>31</v>
      </c>
      <c r="J265" s="10" t="s">
        <v>32</v>
      </c>
      <c r="K265" s="10" t="s">
        <v>863</v>
      </c>
      <c r="L265" s="10">
        <v>8</v>
      </c>
      <c r="M265" s="10">
        <v>10</v>
      </c>
      <c r="N265" s="13">
        <v>9.5</v>
      </c>
      <c r="O265" s="10" t="s">
        <v>37</v>
      </c>
      <c r="P265" s="24" t="s">
        <v>870</v>
      </c>
      <c r="Q265" s="35">
        <v>41</v>
      </c>
    </row>
    <row r="266" spans="1:17" s="5" customFormat="1" x14ac:dyDescent="0.25">
      <c r="A266" s="10">
        <v>258</v>
      </c>
      <c r="B266" s="10">
        <v>211108</v>
      </c>
      <c r="C266" s="10">
        <v>21</v>
      </c>
      <c r="D266" s="11" t="s">
        <v>1048</v>
      </c>
      <c r="E266" s="12" t="s">
        <v>783</v>
      </c>
      <c r="F266" s="10">
        <v>14</v>
      </c>
      <c r="G266" s="10">
        <v>7</v>
      </c>
      <c r="H266" s="10">
        <v>2002</v>
      </c>
      <c r="I266" s="10" t="s">
        <v>31</v>
      </c>
      <c r="J266" s="10" t="s">
        <v>32</v>
      </c>
      <c r="K266" s="10" t="s">
        <v>863</v>
      </c>
      <c r="L266" s="10">
        <v>6.25</v>
      </c>
      <c r="M266" s="10" t="s">
        <v>42</v>
      </c>
      <c r="N266" s="13" t="s">
        <v>43</v>
      </c>
      <c r="O266" s="10" t="s">
        <v>43</v>
      </c>
      <c r="P266" s="24" t="s">
        <v>870</v>
      </c>
      <c r="Q266" s="35">
        <v>42</v>
      </c>
    </row>
    <row r="267" spans="1:17" s="5" customFormat="1" x14ac:dyDescent="0.25">
      <c r="A267" s="10">
        <v>259</v>
      </c>
      <c r="B267" s="10">
        <v>211112</v>
      </c>
      <c r="C267" s="10">
        <v>21</v>
      </c>
      <c r="D267" s="11" t="s">
        <v>1050</v>
      </c>
      <c r="E267" s="12" t="s">
        <v>1051</v>
      </c>
      <c r="F267" s="10">
        <v>20</v>
      </c>
      <c r="G267" s="10">
        <v>1</v>
      </c>
      <c r="H267" s="10">
        <v>2002</v>
      </c>
      <c r="I267" s="10" t="s">
        <v>31</v>
      </c>
      <c r="J267" s="10" t="s">
        <v>32</v>
      </c>
      <c r="K267" s="10" t="s">
        <v>863</v>
      </c>
      <c r="L267" s="10">
        <v>5.5</v>
      </c>
      <c r="M267" s="10">
        <v>9</v>
      </c>
      <c r="N267" s="13">
        <v>8</v>
      </c>
      <c r="O267" s="10" t="s">
        <v>29</v>
      </c>
      <c r="P267" s="24" t="s">
        <v>870</v>
      </c>
      <c r="Q267" s="35">
        <v>43</v>
      </c>
    </row>
    <row r="268" spans="1:17" s="5" customFormat="1" x14ac:dyDescent="0.25">
      <c r="A268" s="10">
        <v>260</v>
      </c>
      <c r="B268" s="10">
        <v>211121</v>
      </c>
      <c r="C268" s="10">
        <v>22</v>
      </c>
      <c r="D268" s="11" t="s">
        <v>1055</v>
      </c>
      <c r="E268" s="12" t="s">
        <v>792</v>
      </c>
      <c r="F268" s="10">
        <v>29</v>
      </c>
      <c r="G268" s="10">
        <v>8</v>
      </c>
      <c r="H268" s="10">
        <v>2002</v>
      </c>
      <c r="I268" s="10" t="s">
        <v>31</v>
      </c>
      <c r="J268" s="10" t="s">
        <v>32</v>
      </c>
      <c r="K268" s="10" t="s">
        <v>863</v>
      </c>
      <c r="L268" s="10">
        <v>6.5</v>
      </c>
      <c r="M268" s="10">
        <v>9</v>
      </c>
      <c r="N268" s="13">
        <v>8.5</v>
      </c>
      <c r="O268" s="10" t="s">
        <v>29</v>
      </c>
      <c r="P268" s="24" t="s">
        <v>870</v>
      </c>
      <c r="Q268" s="35">
        <v>44</v>
      </c>
    </row>
    <row r="269" spans="1:17" s="5" customFormat="1" x14ac:dyDescent="0.25">
      <c r="A269" s="10">
        <v>261</v>
      </c>
      <c r="B269" s="10">
        <v>211127</v>
      </c>
      <c r="C269" s="10">
        <v>22</v>
      </c>
      <c r="D269" s="11" t="s">
        <v>1056</v>
      </c>
      <c r="E269" s="12" t="s">
        <v>798</v>
      </c>
      <c r="F269" s="10">
        <v>26</v>
      </c>
      <c r="G269" s="10">
        <v>5</v>
      </c>
      <c r="H269" s="10">
        <v>2002</v>
      </c>
      <c r="I269" s="10" t="s">
        <v>48</v>
      </c>
      <c r="J269" s="10" t="s">
        <v>32</v>
      </c>
      <c r="K269" s="10" t="s">
        <v>863</v>
      </c>
      <c r="L269" s="10">
        <v>6.25</v>
      </c>
      <c r="M269" s="10">
        <v>7.5</v>
      </c>
      <c r="N269" s="13">
        <v>7</v>
      </c>
      <c r="O269" s="10" t="s">
        <v>29</v>
      </c>
      <c r="P269" s="24" t="s">
        <v>870</v>
      </c>
      <c r="Q269" s="35">
        <v>45</v>
      </c>
    </row>
    <row r="270" spans="1:17" s="5" customFormat="1" x14ac:dyDescent="0.25">
      <c r="A270" s="10">
        <v>262</v>
      </c>
      <c r="B270" s="10">
        <v>210564</v>
      </c>
      <c r="C270" s="10">
        <v>2</v>
      </c>
      <c r="D270" s="11" t="s">
        <v>874</v>
      </c>
      <c r="E270" s="12" t="s">
        <v>45</v>
      </c>
      <c r="F270" s="10">
        <v>30</v>
      </c>
      <c r="G270" s="10">
        <v>11</v>
      </c>
      <c r="H270" s="10">
        <v>2002</v>
      </c>
      <c r="I270" s="10" t="s">
        <v>31</v>
      </c>
      <c r="J270" s="10" t="s">
        <v>32</v>
      </c>
      <c r="K270" s="10" t="s">
        <v>863</v>
      </c>
      <c r="L270" s="10">
        <v>6</v>
      </c>
      <c r="M270" s="10">
        <v>9</v>
      </c>
      <c r="N270" s="13">
        <v>8.5</v>
      </c>
      <c r="O270" s="10" t="s">
        <v>29</v>
      </c>
      <c r="P270" s="24" t="s">
        <v>875</v>
      </c>
      <c r="Q270" s="35">
        <v>1</v>
      </c>
    </row>
    <row r="271" spans="1:17" s="5" customFormat="1" x14ac:dyDescent="0.25">
      <c r="A271" s="10">
        <v>263</v>
      </c>
      <c r="B271" s="10">
        <v>210571</v>
      </c>
      <c r="C271" s="10">
        <v>2</v>
      </c>
      <c r="D271" s="11" t="s">
        <v>879</v>
      </c>
      <c r="E271" s="12" t="s">
        <v>45</v>
      </c>
      <c r="F271" s="10">
        <v>2</v>
      </c>
      <c r="G271" s="10">
        <v>5</v>
      </c>
      <c r="H271" s="10">
        <v>2002</v>
      </c>
      <c r="I271" s="10" t="s">
        <v>31</v>
      </c>
      <c r="J271" s="10" t="s">
        <v>32</v>
      </c>
      <c r="K271" s="10" t="s">
        <v>863</v>
      </c>
      <c r="L271" s="10"/>
      <c r="M271" s="10" t="s">
        <v>42</v>
      </c>
      <c r="N271" s="13" t="s">
        <v>43</v>
      </c>
      <c r="O271" s="10" t="s">
        <v>43</v>
      </c>
      <c r="P271" s="24" t="s">
        <v>875</v>
      </c>
      <c r="Q271" s="35">
        <v>2</v>
      </c>
    </row>
    <row r="272" spans="1:17" s="5" customFormat="1" x14ac:dyDescent="0.25">
      <c r="A272" s="10">
        <v>264</v>
      </c>
      <c r="B272" s="10">
        <v>210576</v>
      </c>
      <c r="C272" s="10">
        <v>2</v>
      </c>
      <c r="D272" s="11" t="s">
        <v>108</v>
      </c>
      <c r="E272" s="12" t="s">
        <v>104</v>
      </c>
      <c r="F272" s="10">
        <v>28</v>
      </c>
      <c r="G272" s="10">
        <v>12</v>
      </c>
      <c r="H272" s="10">
        <v>2002</v>
      </c>
      <c r="I272" s="10" t="s">
        <v>31</v>
      </c>
      <c r="J272" s="10" t="s">
        <v>32</v>
      </c>
      <c r="K272" s="10" t="s">
        <v>863</v>
      </c>
      <c r="L272" s="10">
        <v>4.25</v>
      </c>
      <c r="M272" s="10">
        <v>7</v>
      </c>
      <c r="N272" s="13">
        <v>6.5</v>
      </c>
      <c r="O272" s="10" t="s">
        <v>39</v>
      </c>
      <c r="P272" s="24" t="s">
        <v>875</v>
      </c>
      <c r="Q272" s="35">
        <v>3</v>
      </c>
    </row>
    <row r="273" spans="1:17" s="5" customFormat="1" x14ac:dyDescent="0.25">
      <c r="A273" s="10">
        <v>265</v>
      </c>
      <c r="B273" s="10">
        <v>210586</v>
      </c>
      <c r="C273" s="10">
        <v>2</v>
      </c>
      <c r="D273" s="11" t="s">
        <v>884</v>
      </c>
      <c r="E273" s="12" t="s">
        <v>120</v>
      </c>
      <c r="F273" s="10">
        <v>16</v>
      </c>
      <c r="G273" s="10">
        <v>12</v>
      </c>
      <c r="H273" s="10">
        <v>2002</v>
      </c>
      <c r="I273" s="10" t="s">
        <v>31</v>
      </c>
      <c r="J273" s="10" t="s">
        <v>32</v>
      </c>
      <c r="K273" s="10" t="s">
        <v>863</v>
      </c>
      <c r="L273" s="10">
        <v>3.75</v>
      </c>
      <c r="M273" s="10">
        <v>8</v>
      </c>
      <c r="N273" s="13">
        <v>7</v>
      </c>
      <c r="O273" s="10" t="s">
        <v>39</v>
      </c>
      <c r="P273" s="24" t="s">
        <v>875</v>
      </c>
      <c r="Q273" s="35">
        <v>4</v>
      </c>
    </row>
    <row r="274" spans="1:17" s="5" customFormat="1" x14ac:dyDescent="0.25">
      <c r="A274" s="10">
        <v>266</v>
      </c>
      <c r="B274" s="10">
        <v>210608</v>
      </c>
      <c r="C274" s="10">
        <v>3</v>
      </c>
      <c r="D274" s="11" t="s">
        <v>889</v>
      </c>
      <c r="E274" s="12" t="s">
        <v>162</v>
      </c>
      <c r="F274" s="10">
        <v>1</v>
      </c>
      <c r="G274" s="10">
        <v>4</v>
      </c>
      <c r="H274" s="10">
        <v>2002</v>
      </c>
      <c r="I274" s="10" t="s">
        <v>31</v>
      </c>
      <c r="J274" s="10" t="s">
        <v>32</v>
      </c>
      <c r="K274" s="10" t="s">
        <v>863</v>
      </c>
      <c r="L274" s="10">
        <v>9</v>
      </c>
      <c r="M274" s="10">
        <v>10</v>
      </c>
      <c r="N274" s="13">
        <v>10</v>
      </c>
      <c r="O274" s="10" t="s">
        <v>37</v>
      </c>
      <c r="P274" s="24" t="s">
        <v>875</v>
      </c>
      <c r="Q274" s="35">
        <v>5</v>
      </c>
    </row>
    <row r="275" spans="1:17" s="5" customFormat="1" x14ac:dyDescent="0.25">
      <c r="A275" s="10">
        <v>267</v>
      </c>
      <c r="B275" s="10">
        <v>210628</v>
      </c>
      <c r="C275" s="10">
        <v>4</v>
      </c>
      <c r="D275" s="11" t="s">
        <v>409</v>
      </c>
      <c r="E275" s="12" t="s">
        <v>185</v>
      </c>
      <c r="F275" s="10">
        <v>22</v>
      </c>
      <c r="G275" s="10">
        <v>2</v>
      </c>
      <c r="H275" s="10">
        <v>2002</v>
      </c>
      <c r="I275" s="10" t="s">
        <v>31</v>
      </c>
      <c r="J275" s="10" t="s">
        <v>32</v>
      </c>
      <c r="K275" s="10" t="s">
        <v>863</v>
      </c>
      <c r="L275" s="10">
        <v>7.5</v>
      </c>
      <c r="M275" s="10">
        <v>7</v>
      </c>
      <c r="N275" s="13">
        <v>7</v>
      </c>
      <c r="O275" s="10" t="s">
        <v>29</v>
      </c>
      <c r="P275" s="24" t="s">
        <v>875</v>
      </c>
      <c r="Q275" s="35">
        <v>6</v>
      </c>
    </row>
    <row r="276" spans="1:17" s="5" customFormat="1" x14ac:dyDescent="0.25">
      <c r="A276" s="10">
        <v>268</v>
      </c>
      <c r="B276" s="10">
        <v>210641</v>
      </c>
      <c r="C276" s="10">
        <v>4</v>
      </c>
      <c r="D276" s="11" t="s">
        <v>901</v>
      </c>
      <c r="E276" s="12" t="s">
        <v>213</v>
      </c>
      <c r="F276" s="10">
        <v>28</v>
      </c>
      <c r="G276" s="10">
        <v>3</v>
      </c>
      <c r="H276" s="10">
        <v>2002</v>
      </c>
      <c r="I276" s="10" t="s">
        <v>31</v>
      </c>
      <c r="J276" s="10" t="s">
        <v>32</v>
      </c>
      <c r="K276" s="10" t="s">
        <v>863</v>
      </c>
      <c r="L276" s="10">
        <v>8.25</v>
      </c>
      <c r="M276" s="10">
        <v>9</v>
      </c>
      <c r="N276" s="13">
        <v>9</v>
      </c>
      <c r="O276" s="10" t="s">
        <v>37</v>
      </c>
      <c r="P276" s="24" t="s">
        <v>875</v>
      </c>
      <c r="Q276" s="35">
        <v>7</v>
      </c>
    </row>
    <row r="277" spans="1:17" s="5" customFormat="1" x14ac:dyDescent="0.25">
      <c r="A277" s="10">
        <v>269</v>
      </c>
      <c r="B277" s="10">
        <v>210662</v>
      </c>
      <c r="C277" s="10">
        <v>5</v>
      </c>
      <c r="D277" s="11" t="s">
        <v>891</v>
      </c>
      <c r="E277" s="12" t="s">
        <v>230</v>
      </c>
      <c r="F277" s="10">
        <v>11</v>
      </c>
      <c r="G277" s="10">
        <v>12</v>
      </c>
      <c r="H277" s="10">
        <v>2001</v>
      </c>
      <c r="I277" s="10" t="s">
        <v>489</v>
      </c>
      <c r="J277" s="10" t="s">
        <v>32</v>
      </c>
      <c r="K277" s="10" t="s">
        <v>863</v>
      </c>
      <c r="L277" s="10">
        <v>5.75</v>
      </c>
      <c r="M277" s="10">
        <v>10</v>
      </c>
      <c r="N277" s="13">
        <v>9</v>
      </c>
      <c r="O277" s="10" t="s">
        <v>37</v>
      </c>
      <c r="P277" s="24" t="s">
        <v>875</v>
      </c>
      <c r="Q277" s="35">
        <v>8</v>
      </c>
    </row>
    <row r="278" spans="1:17" s="5" customFormat="1" x14ac:dyDescent="0.25">
      <c r="A278" s="10">
        <v>270</v>
      </c>
      <c r="B278" s="10">
        <v>210673</v>
      </c>
      <c r="C278" s="10">
        <v>6</v>
      </c>
      <c r="D278" s="11" t="s">
        <v>281</v>
      </c>
      <c r="E278" s="12" t="s">
        <v>246</v>
      </c>
      <c r="F278" s="10">
        <v>22</v>
      </c>
      <c r="G278" s="10">
        <v>11</v>
      </c>
      <c r="H278" s="10">
        <v>2002</v>
      </c>
      <c r="I278" s="10" t="s">
        <v>31</v>
      </c>
      <c r="J278" s="10" t="s">
        <v>32</v>
      </c>
      <c r="K278" s="10" t="s">
        <v>863</v>
      </c>
      <c r="L278" s="10">
        <v>8.75</v>
      </c>
      <c r="M278" s="10">
        <v>9</v>
      </c>
      <c r="N278" s="13">
        <v>9</v>
      </c>
      <c r="O278" s="10" t="s">
        <v>37</v>
      </c>
      <c r="P278" s="24" t="s">
        <v>875</v>
      </c>
      <c r="Q278" s="35">
        <v>9</v>
      </c>
    </row>
    <row r="279" spans="1:17" s="5" customFormat="1" x14ac:dyDescent="0.25">
      <c r="A279" s="10">
        <v>271</v>
      </c>
      <c r="B279" s="10">
        <v>210692</v>
      </c>
      <c r="C279" s="10">
        <v>6</v>
      </c>
      <c r="D279" s="11" t="s">
        <v>910</v>
      </c>
      <c r="E279" s="12" t="s">
        <v>276</v>
      </c>
      <c r="F279" s="10">
        <v>3</v>
      </c>
      <c r="G279" s="10">
        <v>3</v>
      </c>
      <c r="H279" s="10">
        <v>2002</v>
      </c>
      <c r="I279" s="10" t="s">
        <v>31</v>
      </c>
      <c r="J279" s="10" t="s">
        <v>32</v>
      </c>
      <c r="K279" s="10" t="s">
        <v>863</v>
      </c>
      <c r="L279" s="10">
        <v>6.25</v>
      </c>
      <c r="M279" s="10">
        <v>8</v>
      </c>
      <c r="N279" s="13">
        <v>7.5</v>
      </c>
      <c r="O279" s="10" t="s">
        <v>29</v>
      </c>
      <c r="P279" s="24" t="s">
        <v>875</v>
      </c>
      <c r="Q279" s="35">
        <v>10</v>
      </c>
    </row>
    <row r="280" spans="1:17" s="5" customFormat="1" x14ac:dyDescent="0.25">
      <c r="A280" s="10">
        <v>272</v>
      </c>
      <c r="B280" s="10">
        <v>210710</v>
      </c>
      <c r="C280" s="10">
        <v>7</v>
      </c>
      <c r="D280" s="11" t="s">
        <v>915</v>
      </c>
      <c r="E280" s="12" t="s">
        <v>295</v>
      </c>
      <c r="F280" s="10">
        <v>2</v>
      </c>
      <c r="G280" s="10">
        <v>12</v>
      </c>
      <c r="H280" s="10">
        <v>2002</v>
      </c>
      <c r="I280" s="10" t="s">
        <v>31</v>
      </c>
      <c r="J280" s="10" t="s">
        <v>32</v>
      </c>
      <c r="K280" s="10" t="s">
        <v>863</v>
      </c>
      <c r="L280" s="10">
        <v>6</v>
      </c>
      <c r="M280" s="10">
        <v>7.5</v>
      </c>
      <c r="N280" s="13">
        <v>7</v>
      </c>
      <c r="O280" s="10" t="s">
        <v>29</v>
      </c>
      <c r="P280" s="24" t="s">
        <v>875</v>
      </c>
      <c r="Q280" s="35">
        <v>11</v>
      </c>
    </row>
    <row r="281" spans="1:17" s="5" customFormat="1" x14ac:dyDescent="0.25">
      <c r="A281" s="10">
        <v>273</v>
      </c>
      <c r="B281" s="10">
        <v>210720</v>
      </c>
      <c r="C281" s="10">
        <v>7</v>
      </c>
      <c r="D281" s="11" t="s">
        <v>64</v>
      </c>
      <c r="E281" s="12" t="s">
        <v>322</v>
      </c>
      <c r="F281" s="10">
        <v>23</v>
      </c>
      <c r="G281" s="10">
        <v>10</v>
      </c>
      <c r="H281" s="10">
        <v>2002</v>
      </c>
      <c r="I281" s="10" t="s">
        <v>93</v>
      </c>
      <c r="J281" s="10" t="s">
        <v>32</v>
      </c>
      <c r="K281" s="10" t="s">
        <v>863</v>
      </c>
      <c r="L281" s="10">
        <v>6</v>
      </c>
      <c r="M281" s="10">
        <v>7</v>
      </c>
      <c r="N281" s="13">
        <v>7</v>
      </c>
      <c r="O281" s="10" t="s">
        <v>29</v>
      </c>
      <c r="P281" s="24" t="s">
        <v>875</v>
      </c>
      <c r="Q281" s="35">
        <v>12</v>
      </c>
    </row>
    <row r="282" spans="1:17" s="5" customFormat="1" x14ac:dyDescent="0.25">
      <c r="A282" s="10">
        <v>274</v>
      </c>
      <c r="B282" s="10">
        <v>210742</v>
      </c>
      <c r="C282" s="10">
        <v>8</v>
      </c>
      <c r="D282" s="11" t="s">
        <v>591</v>
      </c>
      <c r="E282" s="12" t="s">
        <v>345</v>
      </c>
      <c r="F282" s="10">
        <v>20</v>
      </c>
      <c r="G282" s="10">
        <v>11</v>
      </c>
      <c r="H282" s="10">
        <v>2002</v>
      </c>
      <c r="I282" s="10" t="s">
        <v>31</v>
      </c>
      <c r="J282" s="10" t="s">
        <v>32</v>
      </c>
      <c r="K282" s="10" t="s">
        <v>863</v>
      </c>
      <c r="L282" s="10">
        <v>6.75</v>
      </c>
      <c r="M282" s="10">
        <v>8</v>
      </c>
      <c r="N282" s="13">
        <v>7.5</v>
      </c>
      <c r="O282" s="10" t="s">
        <v>29</v>
      </c>
      <c r="P282" s="24" t="s">
        <v>875</v>
      </c>
      <c r="Q282" s="35">
        <v>13</v>
      </c>
    </row>
    <row r="283" spans="1:17" s="5" customFormat="1" x14ac:dyDescent="0.25">
      <c r="A283" s="10">
        <v>275</v>
      </c>
      <c r="B283" s="10">
        <v>210759</v>
      </c>
      <c r="C283" s="10">
        <v>9</v>
      </c>
      <c r="D283" s="11" t="s">
        <v>932</v>
      </c>
      <c r="E283" s="12" t="s">
        <v>367</v>
      </c>
      <c r="F283" s="10">
        <v>31</v>
      </c>
      <c r="G283" s="10">
        <v>5</v>
      </c>
      <c r="H283" s="10">
        <v>2002</v>
      </c>
      <c r="I283" s="10" t="s">
        <v>31</v>
      </c>
      <c r="J283" s="10" t="s">
        <v>32</v>
      </c>
      <c r="K283" s="10" t="s">
        <v>863</v>
      </c>
      <c r="L283" s="10">
        <v>5</v>
      </c>
      <c r="M283" s="10">
        <v>8</v>
      </c>
      <c r="N283" s="13">
        <v>7.5</v>
      </c>
      <c r="O283" s="10" t="s">
        <v>29</v>
      </c>
      <c r="P283" s="24" t="s">
        <v>875</v>
      </c>
      <c r="Q283" s="35">
        <v>14</v>
      </c>
    </row>
    <row r="284" spans="1:17" s="5" customFormat="1" x14ac:dyDescent="0.25">
      <c r="A284" s="10">
        <v>276</v>
      </c>
      <c r="B284" s="10">
        <v>210762</v>
      </c>
      <c r="C284" s="10">
        <v>9</v>
      </c>
      <c r="D284" s="11" t="s">
        <v>933</v>
      </c>
      <c r="E284" s="12" t="s">
        <v>375</v>
      </c>
      <c r="F284" s="10">
        <v>20</v>
      </c>
      <c r="G284" s="10">
        <v>6</v>
      </c>
      <c r="H284" s="10">
        <v>2002</v>
      </c>
      <c r="I284" s="10" t="s">
        <v>31</v>
      </c>
      <c r="J284" s="10" t="s">
        <v>32</v>
      </c>
      <c r="K284" s="10" t="s">
        <v>863</v>
      </c>
      <c r="L284" s="10">
        <v>4.5</v>
      </c>
      <c r="M284" s="10">
        <v>7</v>
      </c>
      <c r="N284" s="13">
        <v>6.5</v>
      </c>
      <c r="O284" s="10" t="s">
        <v>39</v>
      </c>
      <c r="P284" s="24" t="s">
        <v>875</v>
      </c>
      <c r="Q284" s="35">
        <v>15</v>
      </c>
    </row>
    <row r="285" spans="1:17" s="5" customFormat="1" x14ac:dyDescent="0.25">
      <c r="A285" s="10">
        <v>277</v>
      </c>
      <c r="B285" s="10">
        <v>210782</v>
      </c>
      <c r="C285" s="10">
        <v>9</v>
      </c>
      <c r="D285" s="11" t="s">
        <v>937</v>
      </c>
      <c r="E285" s="12" t="s">
        <v>415</v>
      </c>
      <c r="F285" s="10">
        <v>2</v>
      </c>
      <c r="G285" s="10">
        <v>3</v>
      </c>
      <c r="H285" s="10">
        <v>2002</v>
      </c>
      <c r="I285" s="10" t="s">
        <v>31</v>
      </c>
      <c r="J285" s="10" t="s">
        <v>32</v>
      </c>
      <c r="K285" s="10" t="s">
        <v>863</v>
      </c>
      <c r="L285" s="10">
        <v>5.5</v>
      </c>
      <c r="M285" s="10">
        <v>8</v>
      </c>
      <c r="N285" s="13">
        <v>7.5</v>
      </c>
      <c r="O285" s="10" t="s">
        <v>29</v>
      </c>
      <c r="P285" s="24" t="s">
        <v>875</v>
      </c>
      <c r="Q285" s="35">
        <v>16</v>
      </c>
    </row>
    <row r="286" spans="1:17" s="5" customFormat="1" x14ac:dyDescent="0.25">
      <c r="A286" s="10">
        <v>278</v>
      </c>
      <c r="B286" s="10">
        <v>210815</v>
      </c>
      <c r="C286" s="10">
        <v>11</v>
      </c>
      <c r="D286" s="11" t="s">
        <v>705</v>
      </c>
      <c r="E286" s="12" t="s">
        <v>452</v>
      </c>
      <c r="F286" s="10">
        <v>7</v>
      </c>
      <c r="G286" s="10">
        <v>1</v>
      </c>
      <c r="H286" s="10">
        <v>2002</v>
      </c>
      <c r="I286" s="10" t="s">
        <v>81</v>
      </c>
      <c r="J286" s="10" t="s">
        <v>32</v>
      </c>
      <c r="K286" s="10" t="s">
        <v>863</v>
      </c>
      <c r="L286" s="10">
        <v>3.5</v>
      </c>
      <c r="M286" s="10">
        <v>7</v>
      </c>
      <c r="N286" s="13">
        <v>6</v>
      </c>
      <c r="O286" s="10" t="s">
        <v>39</v>
      </c>
      <c r="P286" s="24" t="s">
        <v>875</v>
      </c>
      <c r="Q286" s="35">
        <v>17</v>
      </c>
    </row>
    <row r="287" spans="1:17" s="5" customFormat="1" x14ac:dyDescent="0.25">
      <c r="A287" s="10">
        <v>279</v>
      </c>
      <c r="B287" s="10">
        <v>210855</v>
      </c>
      <c r="C287" s="10">
        <v>12</v>
      </c>
      <c r="D287" s="11" t="s">
        <v>194</v>
      </c>
      <c r="E287" s="12" t="s">
        <v>960</v>
      </c>
      <c r="F287" s="10">
        <v>1</v>
      </c>
      <c r="G287" s="10">
        <v>4</v>
      </c>
      <c r="H287" s="10">
        <v>2002</v>
      </c>
      <c r="I287" s="10" t="s">
        <v>31</v>
      </c>
      <c r="J287" s="10" t="s">
        <v>32</v>
      </c>
      <c r="K287" s="10" t="s">
        <v>863</v>
      </c>
      <c r="L287" s="10">
        <v>6</v>
      </c>
      <c r="M287" s="10">
        <v>8</v>
      </c>
      <c r="N287" s="13">
        <v>7.5</v>
      </c>
      <c r="O287" s="10" t="s">
        <v>29</v>
      </c>
      <c r="P287" s="24" t="s">
        <v>875</v>
      </c>
      <c r="Q287" s="35">
        <v>18</v>
      </c>
    </row>
    <row r="288" spans="1:17" s="5" customFormat="1" x14ac:dyDescent="0.25">
      <c r="A288" s="10">
        <v>280</v>
      </c>
      <c r="B288" s="10">
        <v>210858</v>
      </c>
      <c r="C288" s="10">
        <v>12</v>
      </c>
      <c r="D288" s="11" t="s">
        <v>962</v>
      </c>
      <c r="E288" s="12" t="s">
        <v>508</v>
      </c>
      <c r="F288" s="10">
        <v>20</v>
      </c>
      <c r="G288" s="10">
        <v>4</v>
      </c>
      <c r="H288" s="10">
        <v>2002</v>
      </c>
      <c r="I288" s="10" t="s">
        <v>62</v>
      </c>
      <c r="J288" s="10" t="s">
        <v>32</v>
      </c>
      <c r="K288" s="10" t="s">
        <v>863</v>
      </c>
      <c r="L288" s="10">
        <v>6.5</v>
      </c>
      <c r="M288" s="10">
        <v>10</v>
      </c>
      <c r="N288" s="13">
        <v>9</v>
      </c>
      <c r="O288" s="10" t="s">
        <v>37</v>
      </c>
      <c r="P288" s="24" t="s">
        <v>875</v>
      </c>
      <c r="Q288" s="35">
        <v>19</v>
      </c>
    </row>
    <row r="289" spans="1:17" s="5" customFormat="1" x14ac:dyDescent="0.25">
      <c r="A289" s="10">
        <v>281</v>
      </c>
      <c r="B289" s="10">
        <v>210876</v>
      </c>
      <c r="C289" s="10">
        <v>13</v>
      </c>
      <c r="D289" s="11" t="s">
        <v>971</v>
      </c>
      <c r="E289" s="12" t="s">
        <v>515</v>
      </c>
      <c r="F289" s="10">
        <v>12</v>
      </c>
      <c r="G289" s="10">
        <v>4</v>
      </c>
      <c r="H289" s="10">
        <v>2002</v>
      </c>
      <c r="I289" s="10" t="s">
        <v>31</v>
      </c>
      <c r="J289" s="10" t="s">
        <v>32</v>
      </c>
      <c r="K289" s="10" t="s">
        <v>863</v>
      </c>
      <c r="L289" s="10">
        <v>8.25</v>
      </c>
      <c r="M289" s="10">
        <v>9</v>
      </c>
      <c r="N289" s="13">
        <v>9</v>
      </c>
      <c r="O289" s="10" t="s">
        <v>37</v>
      </c>
      <c r="P289" s="24" t="s">
        <v>875</v>
      </c>
      <c r="Q289" s="35">
        <v>20</v>
      </c>
    </row>
    <row r="290" spans="1:17" s="5" customFormat="1" x14ac:dyDescent="0.25">
      <c r="A290" s="10">
        <v>282</v>
      </c>
      <c r="B290" s="10">
        <v>210887</v>
      </c>
      <c r="C290" s="10">
        <v>13</v>
      </c>
      <c r="D290" s="11" t="s">
        <v>64</v>
      </c>
      <c r="E290" s="12" t="s">
        <v>536</v>
      </c>
      <c r="F290" s="10">
        <v>17</v>
      </c>
      <c r="G290" s="10">
        <v>12</v>
      </c>
      <c r="H290" s="10">
        <v>2002</v>
      </c>
      <c r="I290" s="10" t="s">
        <v>31</v>
      </c>
      <c r="J290" s="10" t="s">
        <v>32</v>
      </c>
      <c r="K290" s="10" t="s">
        <v>863</v>
      </c>
      <c r="L290" s="10">
        <v>5.75</v>
      </c>
      <c r="M290" s="10">
        <v>9.5</v>
      </c>
      <c r="N290" s="13">
        <v>8.5</v>
      </c>
      <c r="O290" s="10" t="s">
        <v>29</v>
      </c>
      <c r="P290" s="24" t="s">
        <v>875</v>
      </c>
      <c r="Q290" s="35">
        <v>21</v>
      </c>
    </row>
    <row r="291" spans="1:17" s="5" customFormat="1" x14ac:dyDescent="0.25">
      <c r="A291" s="10">
        <v>283</v>
      </c>
      <c r="B291" s="10">
        <v>210901</v>
      </c>
      <c r="C291" s="10">
        <v>14</v>
      </c>
      <c r="D291" s="11" t="s">
        <v>40</v>
      </c>
      <c r="E291" s="12" t="s">
        <v>551</v>
      </c>
      <c r="F291" s="10">
        <v>4</v>
      </c>
      <c r="G291" s="10">
        <v>3</v>
      </c>
      <c r="H291" s="10">
        <v>2000</v>
      </c>
      <c r="I291" s="10" t="s">
        <v>31</v>
      </c>
      <c r="J291" s="10" t="s">
        <v>32</v>
      </c>
      <c r="K291" s="10" t="s">
        <v>863</v>
      </c>
      <c r="L291" s="10">
        <v>7.5</v>
      </c>
      <c r="M291" s="10">
        <v>9</v>
      </c>
      <c r="N291" s="13">
        <v>8.5</v>
      </c>
      <c r="O291" s="10" t="s">
        <v>29</v>
      </c>
      <c r="P291" s="24" t="s">
        <v>875</v>
      </c>
      <c r="Q291" s="35">
        <v>22</v>
      </c>
    </row>
    <row r="292" spans="1:17" s="5" customFormat="1" x14ac:dyDescent="0.25">
      <c r="A292" s="10">
        <v>284</v>
      </c>
      <c r="B292" s="10">
        <v>210907</v>
      </c>
      <c r="C292" s="10">
        <v>14</v>
      </c>
      <c r="D292" s="11" t="s">
        <v>981</v>
      </c>
      <c r="E292" s="12" t="s">
        <v>560</v>
      </c>
      <c r="F292" s="10">
        <v>23</v>
      </c>
      <c r="G292" s="10">
        <v>10</v>
      </c>
      <c r="H292" s="10">
        <v>2002</v>
      </c>
      <c r="I292" s="10" t="s">
        <v>31</v>
      </c>
      <c r="J292" s="10" t="s">
        <v>32</v>
      </c>
      <c r="K292" s="10" t="s">
        <v>863</v>
      </c>
      <c r="L292" s="10">
        <v>9.25</v>
      </c>
      <c r="M292" s="10">
        <v>8</v>
      </c>
      <c r="N292" s="13">
        <v>8.5</v>
      </c>
      <c r="O292" s="10" t="s">
        <v>29</v>
      </c>
      <c r="P292" s="24" t="s">
        <v>875</v>
      </c>
      <c r="Q292" s="35">
        <v>23</v>
      </c>
    </row>
    <row r="293" spans="1:17" s="5" customFormat="1" x14ac:dyDescent="0.25">
      <c r="A293" s="10">
        <v>285</v>
      </c>
      <c r="B293" s="10">
        <v>210920</v>
      </c>
      <c r="C293" s="10">
        <v>14</v>
      </c>
      <c r="D293" s="11" t="s">
        <v>218</v>
      </c>
      <c r="E293" s="12" t="s">
        <v>576</v>
      </c>
      <c r="F293" s="10">
        <v>7</v>
      </c>
      <c r="G293" s="10">
        <v>12</v>
      </c>
      <c r="H293" s="10">
        <v>2002</v>
      </c>
      <c r="I293" s="10" t="s">
        <v>31</v>
      </c>
      <c r="J293" s="10" t="s">
        <v>32</v>
      </c>
      <c r="K293" s="10" t="s">
        <v>863</v>
      </c>
      <c r="L293" s="10">
        <v>8.75</v>
      </c>
      <c r="M293" s="10">
        <v>9</v>
      </c>
      <c r="N293" s="13">
        <v>9</v>
      </c>
      <c r="O293" s="10" t="s">
        <v>37</v>
      </c>
      <c r="P293" s="24" t="s">
        <v>875</v>
      </c>
      <c r="Q293" s="35">
        <v>24</v>
      </c>
    </row>
    <row r="294" spans="1:17" s="5" customFormat="1" x14ac:dyDescent="0.25">
      <c r="A294" s="10">
        <v>286</v>
      </c>
      <c r="B294" s="10">
        <v>210941</v>
      </c>
      <c r="C294" s="10">
        <v>15</v>
      </c>
      <c r="D294" s="11" t="s">
        <v>597</v>
      </c>
      <c r="E294" s="12" t="s">
        <v>598</v>
      </c>
      <c r="F294" s="10">
        <v>13</v>
      </c>
      <c r="G294" s="10">
        <v>8</v>
      </c>
      <c r="H294" s="10">
        <v>2002</v>
      </c>
      <c r="I294" s="10" t="s">
        <v>31</v>
      </c>
      <c r="J294" s="10" t="s">
        <v>32</v>
      </c>
      <c r="K294" s="10" t="s">
        <v>863</v>
      </c>
      <c r="L294" s="10">
        <v>6.5</v>
      </c>
      <c r="M294" s="10">
        <v>10</v>
      </c>
      <c r="N294" s="13">
        <v>9</v>
      </c>
      <c r="O294" s="10" t="s">
        <v>37</v>
      </c>
      <c r="P294" s="24" t="s">
        <v>875</v>
      </c>
      <c r="Q294" s="35">
        <v>25</v>
      </c>
    </row>
    <row r="295" spans="1:17" s="5" customFormat="1" x14ac:dyDescent="0.25">
      <c r="A295" s="10">
        <v>287</v>
      </c>
      <c r="B295" s="10">
        <v>210955</v>
      </c>
      <c r="C295" s="10">
        <v>16</v>
      </c>
      <c r="D295" s="11" t="s">
        <v>993</v>
      </c>
      <c r="E295" s="12" t="s">
        <v>616</v>
      </c>
      <c r="F295" s="10">
        <v>9</v>
      </c>
      <c r="G295" s="10">
        <v>11</v>
      </c>
      <c r="H295" s="10">
        <v>2002</v>
      </c>
      <c r="I295" s="10" t="s">
        <v>31</v>
      </c>
      <c r="J295" s="10" t="s">
        <v>32</v>
      </c>
      <c r="K295" s="10" t="s">
        <v>863</v>
      </c>
      <c r="L295" s="10">
        <v>4.25</v>
      </c>
      <c r="M295" s="10">
        <v>8</v>
      </c>
      <c r="N295" s="13">
        <v>7</v>
      </c>
      <c r="O295" s="10" t="s">
        <v>39</v>
      </c>
      <c r="P295" s="24" t="s">
        <v>875</v>
      </c>
      <c r="Q295" s="35">
        <v>26</v>
      </c>
    </row>
    <row r="296" spans="1:17" s="5" customFormat="1" x14ac:dyDescent="0.25">
      <c r="A296" s="10">
        <v>288</v>
      </c>
      <c r="B296" s="10">
        <v>210968</v>
      </c>
      <c r="C296" s="10">
        <v>16</v>
      </c>
      <c r="D296" s="11" t="s">
        <v>998</v>
      </c>
      <c r="E296" s="12" t="s">
        <v>623</v>
      </c>
      <c r="F296" s="10">
        <v>22</v>
      </c>
      <c r="G296" s="10">
        <v>10</v>
      </c>
      <c r="H296" s="10">
        <v>2002</v>
      </c>
      <c r="I296" s="10" t="s">
        <v>31</v>
      </c>
      <c r="J296" s="10" t="s">
        <v>32</v>
      </c>
      <c r="K296" s="10" t="s">
        <v>863</v>
      </c>
      <c r="L296" s="10">
        <v>5.5</v>
      </c>
      <c r="M296" s="10">
        <v>9</v>
      </c>
      <c r="N296" s="13">
        <v>8</v>
      </c>
      <c r="O296" s="10" t="s">
        <v>29</v>
      </c>
      <c r="P296" s="24" t="s">
        <v>875</v>
      </c>
      <c r="Q296" s="35">
        <v>27</v>
      </c>
    </row>
    <row r="297" spans="1:17" s="5" customFormat="1" x14ac:dyDescent="0.25">
      <c r="A297" s="10">
        <v>289</v>
      </c>
      <c r="B297" s="10">
        <v>210975</v>
      </c>
      <c r="C297" s="10">
        <v>16</v>
      </c>
      <c r="D297" s="11" t="s">
        <v>1000</v>
      </c>
      <c r="E297" s="12" t="s">
        <v>628</v>
      </c>
      <c r="F297" s="10">
        <v>12</v>
      </c>
      <c r="G297" s="10">
        <v>11</v>
      </c>
      <c r="H297" s="10">
        <v>2002</v>
      </c>
      <c r="I297" s="10" t="s">
        <v>31</v>
      </c>
      <c r="J297" s="10" t="s">
        <v>32</v>
      </c>
      <c r="K297" s="10" t="s">
        <v>863</v>
      </c>
      <c r="L297" s="10">
        <v>4.75</v>
      </c>
      <c r="M297" s="10">
        <v>6.5</v>
      </c>
      <c r="N297" s="13">
        <v>6</v>
      </c>
      <c r="O297" s="10" t="s">
        <v>39</v>
      </c>
      <c r="P297" s="24" t="s">
        <v>875</v>
      </c>
      <c r="Q297" s="35">
        <v>28</v>
      </c>
    </row>
    <row r="298" spans="1:17" s="5" customFormat="1" x14ac:dyDescent="0.25">
      <c r="A298" s="10">
        <v>290</v>
      </c>
      <c r="B298" s="10">
        <v>210979</v>
      </c>
      <c r="C298" s="10">
        <v>16</v>
      </c>
      <c r="D298" s="11" t="s">
        <v>1004</v>
      </c>
      <c r="E298" s="12" t="s">
        <v>634</v>
      </c>
      <c r="F298" s="10">
        <v>8</v>
      </c>
      <c r="G298" s="10">
        <v>5</v>
      </c>
      <c r="H298" s="10">
        <v>2002</v>
      </c>
      <c r="I298" s="10" t="s">
        <v>31</v>
      </c>
      <c r="J298" s="10" t="s">
        <v>32</v>
      </c>
      <c r="K298" s="10" t="s">
        <v>863</v>
      </c>
      <c r="L298" s="10">
        <v>5.25</v>
      </c>
      <c r="M298" s="10" t="s">
        <v>42</v>
      </c>
      <c r="N298" s="13" t="s">
        <v>43</v>
      </c>
      <c r="O298" s="10" t="s">
        <v>43</v>
      </c>
      <c r="P298" s="24" t="s">
        <v>875</v>
      </c>
      <c r="Q298" s="35">
        <v>29</v>
      </c>
    </row>
    <row r="299" spans="1:17" s="5" customFormat="1" x14ac:dyDescent="0.25">
      <c r="A299" s="10">
        <v>291</v>
      </c>
      <c r="B299" s="10">
        <v>210994</v>
      </c>
      <c r="C299" s="10">
        <v>17</v>
      </c>
      <c r="D299" s="11" t="s">
        <v>390</v>
      </c>
      <c r="E299" s="12" t="s">
        <v>644</v>
      </c>
      <c r="F299" s="10">
        <v>15</v>
      </c>
      <c r="G299" s="10">
        <v>4</v>
      </c>
      <c r="H299" s="10">
        <v>2002</v>
      </c>
      <c r="I299" s="10" t="s">
        <v>31</v>
      </c>
      <c r="J299" s="10" t="s">
        <v>32</v>
      </c>
      <c r="K299" s="10" t="s">
        <v>863</v>
      </c>
      <c r="L299" s="10">
        <v>5</v>
      </c>
      <c r="M299" s="10">
        <v>8</v>
      </c>
      <c r="N299" s="13">
        <v>7.5</v>
      </c>
      <c r="O299" s="10" t="s">
        <v>29</v>
      </c>
      <c r="P299" s="24" t="s">
        <v>875</v>
      </c>
      <c r="Q299" s="35">
        <v>30</v>
      </c>
    </row>
    <row r="300" spans="1:17" s="5" customFormat="1" x14ac:dyDescent="0.25">
      <c r="A300" s="10">
        <v>292</v>
      </c>
      <c r="B300" s="10">
        <v>211007</v>
      </c>
      <c r="C300" s="10">
        <v>17</v>
      </c>
      <c r="D300" s="11" t="s">
        <v>1015</v>
      </c>
      <c r="E300" s="12" t="s">
        <v>657</v>
      </c>
      <c r="F300" s="10">
        <v>6</v>
      </c>
      <c r="G300" s="10">
        <v>9</v>
      </c>
      <c r="H300" s="10">
        <v>2002</v>
      </c>
      <c r="I300" s="10" t="s">
        <v>236</v>
      </c>
      <c r="J300" s="10" t="s">
        <v>32</v>
      </c>
      <c r="K300" s="10" t="s">
        <v>863</v>
      </c>
      <c r="L300" s="10">
        <v>6</v>
      </c>
      <c r="M300" s="10">
        <v>8.5</v>
      </c>
      <c r="N300" s="13">
        <v>8</v>
      </c>
      <c r="O300" s="10" t="s">
        <v>29</v>
      </c>
      <c r="P300" s="24" t="s">
        <v>875</v>
      </c>
      <c r="Q300" s="35">
        <v>31</v>
      </c>
    </row>
    <row r="301" spans="1:17" s="5" customFormat="1" x14ac:dyDescent="0.25">
      <c r="A301" s="10">
        <v>293</v>
      </c>
      <c r="B301" s="10">
        <v>211008</v>
      </c>
      <c r="C301" s="10">
        <v>18</v>
      </c>
      <c r="D301" s="11" t="s">
        <v>1016</v>
      </c>
      <c r="E301" s="12" t="s">
        <v>657</v>
      </c>
      <c r="F301" s="10">
        <v>11</v>
      </c>
      <c r="G301" s="10">
        <v>4</v>
      </c>
      <c r="H301" s="10">
        <v>2002</v>
      </c>
      <c r="I301" s="10" t="s">
        <v>31</v>
      </c>
      <c r="J301" s="10" t="s">
        <v>32</v>
      </c>
      <c r="K301" s="10" t="s">
        <v>863</v>
      </c>
      <c r="L301" s="10"/>
      <c r="M301" s="10" t="s">
        <v>42</v>
      </c>
      <c r="N301" s="13" t="s">
        <v>43</v>
      </c>
      <c r="O301" s="10" t="s">
        <v>43</v>
      </c>
      <c r="P301" s="24" t="s">
        <v>875</v>
      </c>
      <c r="Q301" s="35">
        <v>32</v>
      </c>
    </row>
    <row r="302" spans="1:17" s="5" customFormat="1" x14ac:dyDescent="0.25">
      <c r="A302" s="10">
        <v>294</v>
      </c>
      <c r="B302" s="10">
        <v>211023</v>
      </c>
      <c r="C302" s="10">
        <v>18</v>
      </c>
      <c r="D302" s="11" t="s">
        <v>1021</v>
      </c>
      <c r="E302" s="12" t="s">
        <v>671</v>
      </c>
      <c r="F302" s="10">
        <v>16</v>
      </c>
      <c r="G302" s="10">
        <v>2</v>
      </c>
      <c r="H302" s="10">
        <v>2002</v>
      </c>
      <c r="I302" s="10" t="s">
        <v>31</v>
      </c>
      <c r="J302" s="10" t="s">
        <v>32</v>
      </c>
      <c r="K302" s="10" t="s">
        <v>863</v>
      </c>
      <c r="L302" s="10">
        <v>5.75</v>
      </c>
      <c r="M302" s="10">
        <v>9</v>
      </c>
      <c r="N302" s="13">
        <v>8</v>
      </c>
      <c r="O302" s="10" t="s">
        <v>29</v>
      </c>
      <c r="P302" s="24" t="s">
        <v>875</v>
      </c>
      <c r="Q302" s="35">
        <v>33</v>
      </c>
    </row>
    <row r="303" spans="1:17" s="5" customFormat="1" x14ac:dyDescent="0.25">
      <c r="A303" s="10">
        <v>295</v>
      </c>
      <c r="B303" s="10">
        <v>211027</v>
      </c>
      <c r="C303" s="10">
        <v>18</v>
      </c>
      <c r="D303" s="11" t="s">
        <v>1022</v>
      </c>
      <c r="E303" s="12" t="s">
        <v>681</v>
      </c>
      <c r="F303" s="10">
        <v>2</v>
      </c>
      <c r="G303" s="10">
        <v>7</v>
      </c>
      <c r="H303" s="10">
        <v>2002</v>
      </c>
      <c r="I303" s="10" t="s">
        <v>31</v>
      </c>
      <c r="J303" s="10" t="s">
        <v>32</v>
      </c>
      <c r="K303" s="10" t="s">
        <v>863</v>
      </c>
      <c r="L303" s="10">
        <v>5.5</v>
      </c>
      <c r="M303" s="10">
        <v>10</v>
      </c>
      <c r="N303" s="13">
        <v>9</v>
      </c>
      <c r="O303" s="10" t="s">
        <v>37</v>
      </c>
      <c r="P303" s="24" t="s">
        <v>875</v>
      </c>
      <c r="Q303" s="35">
        <v>34</v>
      </c>
    </row>
    <row r="304" spans="1:17" s="5" customFormat="1" x14ac:dyDescent="0.25">
      <c r="A304" s="10">
        <v>296</v>
      </c>
      <c r="B304" s="10">
        <v>211033</v>
      </c>
      <c r="C304" s="10">
        <v>18</v>
      </c>
      <c r="D304" s="11" t="s">
        <v>705</v>
      </c>
      <c r="E304" s="12" t="s">
        <v>684</v>
      </c>
      <c r="F304" s="10">
        <v>11</v>
      </c>
      <c r="G304" s="10">
        <v>1</v>
      </c>
      <c r="H304" s="10">
        <v>2002</v>
      </c>
      <c r="I304" s="10" t="s">
        <v>31</v>
      </c>
      <c r="J304" s="10" t="s">
        <v>32</v>
      </c>
      <c r="K304" s="10" t="s">
        <v>863</v>
      </c>
      <c r="L304" s="10">
        <v>7.75</v>
      </c>
      <c r="M304" s="10">
        <v>10</v>
      </c>
      <c r="N304" s="13">
        <v>9.5</v>
      </c>
      <c r="O304" s="10" t="s">
        <v>37</v>
      </c>
      <c r="P304" s="24" t="s">
        <v>875</v>
      </c>
      <c r="Q304" s="35">
        <v>35</v>
      </c>
    </row>
    <row r="305" spans="1:17" s="5" customFormat="1" x14ac:dyDescent="0.25">
      <c r="A305" s="10">
        <v>297</v>
      </c>
      <c r="B305" s="10">
        <v>211058</v>
      </c>
      <c r="C305" s="10">
        <v>19</v>
      </c>
      <c r="D305" s="11" t="s">
        <v>397</v>
      </c>
      <c r="E305" s="12" t="s">
        <v>725</v>
      </c>
      <c r="F305" s="10">
        <v>7</v>
      </c>
      <c r="G305" s="10">
        <v>5</v>
      </c>
      <c r="H305" s="10">
        <v>2002</v>
      </c>
      <c r="I305" s="10" t="s">
        <v>150</v>
      </c>
      <c r="J305" s="10" t="s">
        <v>32</v>
      </c>
      <c r="K305" s="10" t="s">
        <v>863</v>
      </c>
      <c r="L305" s="10">
        <v>7.25</v>
      </c>
      <c r="M305" s="10">
        <v>7.5</v>
      </c>
      <c r="N305" s="13">
        <v>7.5</v>
      </c>
      <c r="O305" s="10" t="s">
        <v>29</v>
      </c>
      <c r="P305" s="24" t="s">
        <v>875</v>
      </c>
      <c r="Q305" s="35">
        <v>36</v>
      </c>
    </row>
    <row r="306" spans="1:17" s="5" customFormat="1" x14ac:dyDescent="0.25">
      <c r="A306" s="10">
        <v>298</v>
      </c>
      <c r="B306" s="10">
        <v>211064</v>
      </c>
      <c r="C306" s="10">
        <v>20</v>
      </c>
      <c r="D306" s="11" t="s">
        <v>1037</v>
      </c>
      <c r="E306" s="12" t="s">
        <v>729</v>
      </c>
      <c r="F306" s="10">
        <v>3</v>
      </c>
      <c r="G306" s="10">
        <v>5</v>
      </c>
      <c r="H306" s="10">
        <v>2002</v>
      </c>
      <c r="I306" s="10" t="s">
        <v>31</v>
      </c>
      <c r="J306" s="10" t="s">
        <v>32</v>
      </c>
      <c r="K306" s="10" t="s">
        <v>863</v>
      </c>
      <c r="L306" s="10">
        <v>9.5</v>
      </c>
      <c r="M306" s="10">
        <v>10</v>
      </c>
      <c r="N306" s="13">
        <v>10</v>
      </c>
      <c r="O306" s="10" t="s">
        <v>37</v>
      </c>
      <c r="P306" s="24" t="s">
        <v>875</v>
      </c>
      <c r="Q306" s="35">
        <v>37</v>
      </c>
    </row>
    <row r="307" spans="1:17" s="5" customFormat="1" x14ac:dyDescent="0.25">
      <c r="A307" s="10">
        <v>299</v>
      </c>
      <c r="B307" s="10">
        <v>211068</v>
      </c>
      <c r="C307" s="10">
        <v>20</v>
      </c>
      <c r="D307" s="11" t="s">
        <v>416</v>
      </c>
      <c r="E307" s="12" t="s">
        <v>740</v>
      </c>
      <c r="F307" s="10">
        <v>23</v>
      </c>
      <c r="G307" s="10">
        <v>7</v>
      </c>
      <c r="H307" s="10">
        <v>2002</v>
      </c>
      <c r="I307" s="10" t="s">
        <v>31</v>
      </c>
      <c r="J307" s="10" t="s">
        <v>32</v>
      </c>
      <c r="K307" s="10" t="s">
        <v>863</v>
      </c>
      <c r="L307" s="10">
        <v>4.75</v>
      </c>
      <c r="M307" s="10">
        <v>9</v>
      </c>
      <c r="N307" s="13">
        <v>8</v>
      </c>
      <c r="O307" s="10" t="s">
        <v>39</v>
      </c>
      <c r="P307" s="24" t="s">
        <v>875</v>
      </c>
      <c r="Q307" s="35">
        <v>38</v>
      </c>
    </row>
    <row r="308" spans="1:17" s="5" customFormat="1" x14ac:dyDescent="0.25">
      <c r="A308" s="10">
        <v>300</v>
      </c>
      <c r="B308" s="10">
        <v>211080</v>
      </c>
      <c r="C308" s="10">
        <v>20</v>
      </c>
      <c r="D308" s="11" t="s">
        <v>1041</v>
      </c>
      <c r="E308" s="12" t="s">
        <v>755</v>
      </c>
      <c r="F308" s="10">
        <v>24</v>
      </c>
      <c r="G308" s="10">
        <v>11</v>
      </c>
      <c r="H308" s="10">
        <v>2002</v>
      </c>
      <c r="I308" s="10" t="s">
        <v>31</v>
      </c>
      <c r="J308" s="10" t="s">
        <v>32</v>
      </c>
      <c r="K308" s="10" t="s">
        <v>863</v>
      </c>
      <c r="L308" s="10">
        <v>9.75</v>
      </c>
      <c r="M308" s="10">
        <v>9</v>
      </c>
      <c r="N308" s="13">
        <v>9</v>
      </c>
      <c r="O308" s="10" t="s">
        <v>37</v>
      </c>
      <c r="P308" s="24" t="s">
        <v>875</v>
      </c>
      <c r="Q308" s="35">
        <v>39</v>
      </c>
    </row>
    <row r="309" spans="1:17" s="5" customFormat="1" x14ac:dyDescent="0.25">
      <c r="A309" s="10">
        <v>301</v>
      </c>
      <c r="B309" s="10">
        <v>211092</v>
      </c>
      <c r="C309" s="10">
        <v>21</v>
      </c>
      <c r="D309" s="11" t="s">
        <v>300</v>
      </c>
      <c r="E309" s="12" t="s">
        <v>769</v>
      </c>
      <c r="F309" s="10">
        <v>14</v>
      </c>
      <c r="G309" s="10">
        <v>8</v>
      </c>
      <c r="H309" s="10">
        <v>2002</v>
      </c>
      <c r="I309" s="10" t="s">
        <v>93</v>
      </c>
      <c r="J309" s="10" t="s">
        <v>32</v>
      </c>
      <c r="K309" s="10" t="s">
        <v>863</v>
      </c>
      <c r="L309" s="10">
        <v>6.75</v>
      </c>
      <c r="M309" s="10">
        <v>10</v>
      </c>
      <c r="N309" s="13">
        <v>9</v>
      </c>
      <c r="O309" s="10" t="s">
        <v>37</v>
      </c>
      <c r="P309" s="24" t="s">
        <v>875</v>
      </c>
      <c r="Q309" s="35">
        <v>40</v>
      </c>
    </row>
    <row r="310" spans="1:17" s="5" customFormat="1" x14ac:dyDescent="0.25">
      <c r="A310" s="10">
        <v>302</v>
      </c>
      <c r="B310" s="10">
        <v>211101</v>
      </c>
      <c r="C310" s="10">
        <v>21</v>
      </c>
      <c r="D310" s="11" t="s">
        <v>63</v>
      </c>
      <c r="E310" s="12" t="s">
        <v>781</v>
      </c>
      <c r="F310" s="10">
        <v>27</v>
      </c>
      <c r="G310" s="10">
        <v>7</v>
      </c>
      <c r="H310" s="10">
        <v>2002</v>
      </c>
      <c r="I310" s="10" t="s">
        <v>31</v>
      </c>
      <c r="J310" s="10" t="s">
        <v>32</v>
      </c>
      <c r="K310" s="10" t="s">
        <v>863</v>
      </c>
      <c r="L310" s="10">
        <v>4.25</v>
      </c>
      <c r="M310" s="10">
        <v>10</v>
      </c>
      <c r="N310" s="13">
        <v>8.5</v>
      </c>
      <c r="O310" s="10" t="s">
        <v>39</v>
      </c>
      <c r="P310" s="24" t="s">
        <v>875</v>
      </c>
      <c r="Q310" s="35">
        <v>41</v>
      </c>
    </row>
    <row r="311" spans="1:17" s="5" customFormat="1" x14ac:dyDescent="0.25">
      <c r="A311" s="10">
        <v>303</v>
      </c>
      <c r="B311" s="10">
        <v>211109</v>
      </c>
      <c r="C311" s="10">
        <v>21</v>
      </c>
      <c r="D311" s="11" t="s">
        <v>254</v>
      </c>
      <c r="E311" s="12" t="s">
        <v>783</v>
      </c>
      <c r="F311" s="10">
        <v>6</v>
      </c>
      <c r="G311" s="10">
        <v>7</v>
      </c>
      <c r="H311" s="10">
        <v>2002</v>
      </c>
      <c r="I311" s="10" t="s">
        <v>31</v>
      </c>
      <c r="J311" s="10" t="s">
        <v>32</v>
      </c>
      <c r="K311" s="10" t="s">
        <v>863</v>
      </c>
      <c r="L311" s="10"/>
      <c r="M311" s="10" t="s">
        <v>42</v>
      </c>
      <c r="N311" s="13" t="s">
        <v>43</v>
      </c>
      <c r="O311" s="10" t="s">
        <v>43</v>
      </c>
      <c r="P311" s="24" t="s">
        <v>875</v>
      </c>
      <c r="Q311" s="35">
        <v>42</v>
      </c>
    </row>
    <row r="312" spans="1:17" s="5" customFormat="1" x14ac:dyDescent="0.25">
      <c r="A312" s="10">
        <v>304</v>
      </c>
      <c r="B312" s="10">
        <v>211130</v>
      </c>
      <c r="C312" s="10">
        <v>22</v>
      </c>
      <c r="D312" s="11" t="s">
        <v>1059</v>
      </c>
      <c r="E312" s="12" t="s">
        <v>802</v>
      </c>
      <c r="F312" s="10">
        <v>24</v>
      </c>
      <c r="G312" s="10">
        <v>1</v>
      </c>
      <c r="H312" s="10">
        <v>2002</v>
      </c>
      <c r="I312" s="10" t="s">
        <v>116</v>
      </c>
      <c r="J312" s="10" t="s">
        <v>32</v>
      </c>
      <c r="K312" s="10" t="s">
        <v>863</v>
      </c>
      <c r="L312" s="10">
        <v>6.5</v>
      </c>
      <c r="M312" s="10">
        <v>8</v>
      </c>
      <c r="N312" s="13">
        <v>7.5</v>
      </c>
      <c r="O312" s="10" t="s">
        <v>29</v>
      </c>
      <c r="P312" s="24" t="s">
        <v>875</v>
      </c>
      <c r="Q312" s="35">
        <v>43</v>
      </c>
    </row>
    <row r="313" spans="1:17" s="5" customFormat="1" x14ac:dyDescent="0.25">
      <c r="A313" s="10">
        <v>305</v>
      </c>
      <c r="B313" s="10">
        <v>211151</v>
      </c>
      <c r="C313" s="10">
        <v>23</v>
      </c>
      <c r="D313" s="11" t="s">
        <v>800</v>
      </c>
      <c r="E313" s="12" t="s">
        <v>812</v>
      </c>
      <c r="F313" s="10">
        <v>25</v>
      </c>
      <c r="G313" s="10">
        <v>5</v>
      </c>
      <c r="H313" s="10">
        <v>2002</v>
      </c>
      <c r="I313" s="10" t="s">
        <v>298</v>
      </c>
      <c r="J313" s="10" t="s">
        <v>32</v>
      </c>
      <c r="K313" s="10" t="s">
        <v>863</v>
      </c>
      <c r="L313" s="10">
        <v>8.5</v>
      </c>
      <c r="M313" s="10">
        <v>10</v>
      </c>
      <c r="N313" s="13">
        <v>9.5</v>
      </c>
      <c r="O313" s="10" t="s">
        <v>37</v>
      </c>
      <c r="P313" s="24" t="s">
        <v>875</v>
      </c>
      <c r="Q313" s="35">
        <v>44</v>
      </c>
    </row>
    <row r="314" spans="1:17" s="5" customFormat="1" x14ac:dyDescent="0.25">
      <c r="A314" s="10">
        <v>306</v>
      </c>
      <c r="B314" s="10">
        <v>211160</v>
      </c>
      <c r="C314" s="10">
        <v>23</v>
      </c>
      <c r="D314" s="11" t="s">
        <v>481</v>
      </c>
      <c r="E314" s="12" t="s">
        <v>1068</v>
      </c>
      <c r="F314" s="10">
        <v>4</v>
      </c>
      <c r="G314" s="10">
        <v>4</v>
      </c>
      <c r="H314" s="10">
        <v>2002</v>
      </c>
      <c r="I314" s="10" t="s">
        <v>168</v>
      </c>
      <c r="J314" s="10" t="s">
        <v>32</v>
      </c>
      <c r="K314" s="10" t="s">
        <v>863</v>
      </c>
      <c r="L314" s="10">
        <v>6.75</v>
      </c>
      <c r="M314" s="10">
        <v>9</v>
      </c>
      <c r="N314" s="13">
        <v>8.5</v>
      </c>
      <c r="O314" s="10" t="s">
        <v>29</v>
      </c>
      <c r="P314" s="24" t="s">
        <v>875</v>
      </c>
      <c r="Q314" s="35">
        <v>45</v>
      </c>
    </row>
    <row r="315" spans="1:17" s="5" customFormat="1" x14ac:dyDescent="0.25">
      <c r="A315" s="10">
        <v>307</v>
      </c>
      <c r="B315" s="10">
        <v>830166</v>
      </c>
      <c r="C315" s="10">
        <v>2</v>
      </c>
      <c r="D315" s="11" t="s">
        <v>1075</v>
      </c>
      <c r="E315" s="12" t="s">
        <v>45</v>
      </c>
      <c r="F315" s="10">
        <v>25</v>
      </c>
      <c r="G315" s="10">
        <v>10</v>
      </c>
      <c r="H315" s="10">
        <v>2002</v>
      </c>
      <c r="I315" s="10" t="s">
        <v>31</v>
      </c>
      <c r="J315" s="10" t="s">
        <v>1142</v>
      </c>
      <c r="K315" s="10" t="s">
        <v>1071</v>
      </c>
      <c r="L315" s="10">
        <v>6.75</v>
      </c>
      <c r="M315" s="10">
        <v>7.5</v>
      </c>
      <c r="N315" s="13">
        <v>7.5</v>
      </c>
      <c r="O315" s="10" t="s">
        <v>29</v>
      </c>
      <c r="P315" s="24" t="s">
        <v>1076</v>
      </c>
      <c r="Q315" s="35">
        <v>1</v>
      </c>
    </row>
    <row r="316" spans="1:17" s="5" customFormat="1" ht="15" customHeight="1" x14ac:dyDescent="0.25">
      <c r="A316" s="10">
        <v>308</v>
      </c>
      <c r="B316" s="10">
        <v>830168</v>
      </c>
      <c r="C316" s="10">
        <v>2</v>
      </c>
      <c r="D316" s="11" t="s">
        <v>92</v>
      </c>
      <c r="E316" s="12" t="s">
        <v>87</v>
      </c>
      <c r="F316" s="10">
        <v>29</v>
      </c>
      <c r="G316" s="10">
        <v>9</v>
      </c>
      <c r="H316" s="10">
        <v>2002</v>
      </c>
      <c r="I316" s="10" t="s">
        <v>62</v>
      </c>
      <c r="J316" s="10" t="s">
        <v>1142</v>
      </c>
      <c r="K316" s="10" t="s">
        <v>1071</v>
      </c>
      <c r="L316" s="10">
        <v>6</v>
      </c>
      <c r="M316" s="10">
        <v>9</v>
      </c>
      <c r="N316" s="13">
        <v>8.5</v>
      </c>
      <c r="O316" s="10" t="s">
        <v>29</v>
      </c>
      <c r="P316" s="24" t="s">
        <v>1076</v>
      </c>
      <c r="Q316" s="35">
        <v>2</v>
      </c>
    </row>
    <row r="317" spans="1:17" s="5" customFormat="1" x14ac:dyDescent="0.25">
      <c r="A317" s="10">
        <v>309</v>
      </c>
      <c r="B317" s="10">
        <v>830170</v>
      </c>
      <c r="C317" s="10">
        <v>2</v>
      </c>
      <c r="D317" s="11" t="s">
        <v>1078</v>
      </c>
      <c r="E317" s="12" t="s">
        <v>96</v>
      </c>
      <c r="F317" s="10">
        <v>23</v>
      </c>
      <c r="G317" s="10">
        <v>4</v>
      </c>
      <c r="H317" s="10">
        <v>2002</v>
      </c>
      <c r="I317" s="10" t="s">
        <v>489</v>
      </c>
      <c r="J317" s="10" t="s">
        <v>1142</v>
      </c>
      <c r="K317" s="10" t="s">
        <v>1071</v>
      </c>
      <c r="L317" s="10">
        <v>6.25</v>
      </c>
      <c r="M317" s="10">
        <v>6.25</v>
      </c>
      <c r="N317" s="13">
        <v>6.5</v>
      </c>
      <c r="O317" s="10" t="s">
        <v>39</v>
      </c>
      <c r="P317" s="24" t="s">
        <v>1076</v>
      </c>
      <c r="Q317" s="35">
        <v>3</v>
      </c>
    </row>
    <row r="318" spans="1:17" s="5" customFormat="1" x14ac:dyDescent="0.25">
      <c r="A318" s="10">
        <v>310</v>
      </c>
      <c r="B318" s="10">
        <v>830172</v>
      </c>
      <c r="C318" s="10">
        <v>2</v>
      </c>
      <c r="D318" s="11" t="s">
        <v>914</v>
      </c>
      <c r="E318" s="12" t="s">
        <v>1079</v>
      </c>
      <c r="F318" s="10">
        <v>27</v>
      </c>
      <c r="G318" s="10">
        <v>4</v>
      </c>
      <c r="H318" s="10">
        <v>2002</v>
      </c>
      <c r="I318" s="10" t="s">
        <v>31</v>
      </c>
      <c r="J318" s="10" t="s">
        <v>1142</v>
      </c>
      <c r="K318" s="10" t="s">
        <v>1071</v>
      </c>
      <c r="L318" s="10">
        <v>7.75</v>
      </c>
      <c r="M318" s="10">
        <v>8.75</v>
      </c>
      <c r="N318" s="13">
        <v>8.5</v>
      </c>
      <c r="O318" s="10" t="s">
        <v>29</v>
      </c>
      <c r="P318" s="24" t="s">
        <v>1076</v>
      </c>
      <c r="Q318" s="35">
        <v>4</v>
      </c>
    </row>
    <row r="319" spans="1:17" s="5" customFormat="1" x14ac:dyDescent="0.25">
      <c r="A319" s="10">
        <v>311</v>
      </c>
      <c r="B319" s="10">
        <v>830175</v>
      </c>
      <c r="C319" s="10">
        <v>2</v>
      </c>
      <c r="D319" s="11" t="s">
        <v>1080</v>
      </c>
      <c r="E319" s="12" t="s">
        <v>104</v>
      </c>
      <c r="F319" s="10">
        <v>27</v>
      </c>
      <c r="G319" s="10">
        <v>12</v>
      </c>
      <c r="H319" s="10">
        <v>2002</v>
      </c>
      <c r="I319" s="10" t="s">
        <v>31</v>
      </c>
      <c r="J319" s="10" t="s">
        <v>1142</v>
      </c>
      <c r="K319" s="10" t="s">
        <v>1071</v>
      </c>
      <c r="L319" s="10">
        <v>6.25</v>
      </c>
      <c r="M319" s="10">
        <v>6.75</v>
      </c>
      <c r="N319" s="13">
        <v>6.5</v>
      </c>
      <c r="O319" s="10" t="s">
        <v>39</v>
      </c>
      <c r="P319" s="24" t="s">
        <v>1076</v>
      </c>
      <c r="Q319" s="35">
        <v>5</v>
      </c>
    </row>
    <row r="320" spans="1:17" s="5" customFormat="1" x14ac:dyDescent="0.25">
      <c r="A320" s="10">
        <v>312</v>
      </c>
      <c r="B320" s="10">
        <v>830194</v>
      </c>
      <c r="C320" s="10">
        <v>3</v>
      </c>
      <c r="D320" s="11" t="s">
        <v>1083</v>
      </c>
      <c r="E320" s="12" t="s">
        <v>1084</v>
      </c>
      <c r="F320" s="10">
        <v>23</v>
      </c>
      <c r="G320" s="10">
        <v>5</v>
      </c>
      <c r="H320" s="10">
        <v>2002</v>
      </c>
      <c r="I320" s="10" t="s">
        <v>93</v>
      </c>
      <c r="J320" s="10" t="s">
        <v>1142</v>
      </c>
      <c r="K320" s="10" t="s">
        <v>1071</v>
      </c>
      <c r="L320" s="10">
        <v>7</v>
      </c>
      <c r="M320" s="10">
        <v>8.25</v>
      </c>
      <c r="N320" s="13">
        <v>8</v>
      </c>
      <c r="O320" s="10" t="s">
        <v>29</v>
      </c>
      <c r="P320" s="24" t="s">
        <v>1076</v>
      </c>
      <c r="Q320" s="35">
        <v>6</v>
      </c>
    </row>
    <row r="321" spans="1:17" s="5" customFormat="1" x14ac:dyDescent="0.25">
      <c r="A321" s="10">
        <v>313</v>
      </c>
      <c r="B321" s="10">
        <v>830234</v>
      </c>
      <c r="C321" s="10">
        <v>4</v>
      </c>
      <c r="D321" s="11" t="s">
        <v>1088</v>
      </c>
      <c r="E321" s="12" t="s">
        <v>185</v>
      </c>
      <c r="F321" s="10">
        <v>31</v>
      </c>
      <c r="G321" s="10">
        <v>10</v>
      </c>
      <c r="H321" s="10">
        <v>2002</v>
      </c>
      <c r="I321" s="10" t="s">
        <v>31</v>
      </c>
      <c r="J321" s="10" t="s">
        <v>1142</v>
      </c>
      <c r="K321" s="10" t="s">
        <v>1071</v>
      </c>
      <c r="L321" s="10">
        <v>6.75</v>
      </c>
      <c r="M321" s="10">
        <v>9</v>
      </c>
      <c r="N321" s="13">
        <v>8.5</v>
      </c>
      <c r="O321" s="10" t="s">
        <v>29</v>
      </c>
      <c r="P321" s="24" t="s">
        <v>1076</v>
      </c>
      <c r="Q321" s="35">
        <v>7</v>
      </c>
    </row>
    <row r="322" spans="1:17" s="5" customFormat="1" x14ac:dyDescent="0.25">
      <c r="A322" s="10">
        <v>314</v>
      </c>
      <c r="B322" s="10">
        <v>830246</v>
      </c>
      <c r="C322" s="10">
        <v>5</v>
      </c>
      <c r="D322" s="11" t="s">
        <v>1089</v>
      </c>
      <c r="E322" s="12" t="s">
        <v>195</v>
      </c>
      <c r="F322" s="10">
        <v>22</v>
      </c>
      <c r="G322" s="10">
        <v>4</v>
      </c>
      <c r="H322" s="10">
        <v>2002</v>
      </c>
      <c r="I322" s="10" t="s">
        <v>31</v>
      </c>
      <c r="J322" s="10" t="s">
        <v>1142</v>
      </c>
      <c r="K322" s="10" t="s">
        <v>1071</v>
      </c>
      <c r="L322" s="10">
        <v>4.5</v>
      </c>
      <c r="M322" s="10">
        <v>8</v>
      </c>
      <c r="N322" s="13">
        <v>7</v>
      </c>
      <c r="O322" s="10" t="s">
        <v>39</v>
      </c>
      <c r="P322" s="24" t="s">
        <v>1076</v>
      </c>
      <c r="Q322" s="35">
        <v>8</v>
      </c>
    </row>
    <row r="323" spans="1:17" s="5" customFormat="1" x14ac:dyDescent="0.25">
      <c r="A323" s="10">
        <v>315</v>
      </c>
      <c r="B323" s="10">
        <v>830294</v>
      </c>
      <c r="C323" s="10">
        <v>6</v>
      </c>
      <c r="D323" s="11" t="s">
        <v>1090</v>
      </c>
      <c r="E323" s="12" t="s">
        <v>271</v>
      </c>
      <c r="F323" s="10">
        <v>6</v>
      </c>
      <c r="G323" s="10">
        <v>9</v>
      </c>
      <c r="H323" s="10">
        <v>2001</v>
      </c>
      <c r="I323" s="10" t="s">
        <v>31</v>
      </c>
      <c r="J323" s="10" t="s">
        <v>1142</v>
      </c>
      <c r="K323" s="10" t="s">
        <v>1071</v>
      </c>
      <c r="L323" s="10">
        <v>8.5</v>
      </c>
      <c r="M323" s="10">
        <v>5.5</v>
      </c>
      <c r="N323" s="13">
        <v>6.5</v>
      </c>
      <c r="O323" s="10" t="s">
        <v>39</v>
      </c>
      <c r="P323" s="24" t="s">
        <v>1076</v>
      </c>
      <c r="Q323" s="35">
        <v>9</v>
      </c>
    </row>
    <row r="324" spans="1:17" s="5" customFormat="1" x14ac:dyDescent="0.25">
      <c r="A324" s="10">
        <v>316</v>
      </c>
      <c r="B324" s="10">
        <v>830338</v>
      </c>
      <c r="C324" s="10">
        <v>8</v>
      </c>
      <c r="D324" s="11" t="s">
        <v>1092</v>
      </c>
      <c r="E324" s="12" t="s">
        <v>1093</v>
      </c>
      <c r="F324" s="10">
        <v>19</v>
      </c>
      <c r="G324" s="10">
        <v>12</v>
      </c>
      <c r="H324" s="10">
        <v>2002</v>
      </c>
      <c r="I324" s="10" t="s">
        <v>31</v>
      </c>
      <c r="J324" s="10" t="s">
        <v>1142</v>
      </c>
      <c r="K324" s="10" t="s">
        <v>1071</v>
      </c>
      <c r="L324" s="10">
        <v>6.75</v>
      </c>
      <c r="M324" s="10">
        <v>9.5</v>
      </c>
      <c r="N324" s="13">
        <v>9</v>
      </c>
      <c r="O324" s="10" t="s">
        <v>37</v>
      </c>
      <c r="P324" s="24" t="s">
        <v>1076</v>
      </c>
      <c r="Q324" s="35">
        <v>10</v>
      </c>
    </row>
    <row r="325" spans="1:17" s="5" customFormat="1" x14ac:dyDescent="0.25">
      <c r="A325" s="10">
        <v>317</v>
      </c>
      <c r="B325" s="10">
        <v>830339</v>
      </c>
      <c r="C325" s="10">
        <v>8</v>
      </c>
      <c r="D325" s="11" t="s">
        <v>1094</v>
      </c>
      <c r="E325" s="12" t="s">
        <v>1095</v>
      </c>
      <c r="F325" s="10">
        <v>16</v>
      </c>
      <c r="G325" s="10">
        <v>2</v>
      </c>
      <c r="H325" s="10">
        <v>2002</v>
      </c>
      <c r="I325" s="10" t="s">
        <v>31</v>
      </c>
      <c r="J325" s="10" t="s">
        <v>1142</v>
      </c>
      <c r="K325" s="10" t="s">
        <v>1071</v>
      </c>
      <c r="L325" s="10">
        <v>7.5</v>
      </c>
      <c r="M325" s="10">
        <v>9.75</v>
      </c>
      <c r="N325" s="13">
        <v>9</v>
      </c>
      <c r="O325" s="10" t="s">
        <v>37</v>
      </c>
      <c r="P325" s="24" t="s">
        <v>1076</v>
      </c>
      <c r="Q325" s="35">
        <v>11</v>
      </c>
    </row>
    <row r="326" spans="1:17" s="5" customFormat="1" x14ac:dyDescent="0.25">
      <c r="A326" s="10">
        <v>318</v>
      </c>
      <c r="B326" s="10">
        <v>830347</v>
      </c>
      <c r="C326" s="10">
        <v>8</v>
      </c>
      <c r="D326" s="11" t="s">
        <v>481</v>
      </c>
      <c r="E326" s="12" t="s">
        <v>342</v>
      </c>
      <c r="F326" s="10">
        <v>5</v>
      </c>
      <c r="G326" s="10">
        <v>10</v>
      </c>
      <c r="H326" s="10">
        <v>2002</v>
      </c>
      <c r="I326" s="10" t="s">
        <v>31</v>
      </c>
      <c r="J326" s="10" t="s">
        <v>1142</v>
      </c>
      <c r="K326" s="10" t="s">
        <v>1071</v>
      </c>
      <c r="L326" s="10">
        <v>8</v>
      </c>
      <c r="M326" s="10">
        <v>9.5</v>
      </c>
      <c r="N326" s="13">
        <v>9</v>
      </c>
      <c r="O326" s="10" t="s">
        <v>37</v>
      </c>
      <c r="P326" s="24" t="s">
        <v>1076</v>
      </c>
      <c r="Q326" s="35">
        <v>12</v>
      </c>
    </row>
    <row r="327" spans="1:17" s="5" customFormat="1" x14ac:dyDescent="0.25">
      <c r="A327" s="10">
        <v>319</v>
      </c>
      <c r="B327" s="10">
        <v>830353</v>
      </c>
      <c r="C327" s="10">
        <v>9</v>
      </c>
      <c r="D327" s="11" t="s">
        <v>1096</v>
      </c>
      <c r="E327" s="12" t="s">
        <v>351</v>
      </c>
      <c r="F327" s="10">
        <v>22</v>
      </c>
      <c r="G327" s="10">
        <v>10</v>
      </c>
      <c r="H327" s="10">
        <v>2002</v>
      </c>
      <c r="I327" s="10" t="s">
        <v>31</v>
      </c>
      <c r="J327" s="10" t="s">
        <v>1142</v>
      </c>
      <c r="K327" s="10" t="s">
        <v>1071</v>
      </c>
      <c r="L327" s="10">
        <v>6.25</v>
      </c>
      <c r="M327" s="10">
        <v>9</v>
      </c>
      <c r="N327" s="13">
        <v>8.5</v>
      </c>
      <c r="O327" s="10" t="s">
        <v>29</v>
      </c>
      <c r="P327" s="24" t="s">
        <v>1076</v>
      </c>
      <c r="Q327" s="35">
        <v>13</v>
      </c>
    </row>
    <row r="328" spans="1:17" s="5" customFormat="1" x14ac:dyDescent="0.25">
      <c r="A328" s="10">
        <v>320</v>
      </c>
      <c r="B328" s="10">
        <v>830355</v>
      </c>
      <c r="C328" s="10">
        <v>9</v>
      </c>
      <c r="D328" s="11" t="s">
        <v>1097</v>
      </c>
      <c r="E328" s="12" t="s">
        <v>351</v>
      </c>
      <c r="F328" s="10">
        <v>3</v>
      </c>
      <c r="G328" s="10">
        <v>5</v>
      </c>
      <c r="H328" s="10">
        <v>2002</v>
      </c>
      <c r="I328" s="10" t="s">
        <v>31</v>
      </c>
      <c r="J328" s="10" t="s">
        <v>1142</v>
      </c>
      <c r="K328" s="10" t="s">
        <v>1071</v>
      </c>
      <c r="L328" s="10">
        <v>5</v>
      </c>
      <c r="M328" s="10">
        <v>8.5</v>
      </c>
      <c r="N328" s="13">
        <v>7.5</v>
      </c>
      <c r="O328" s="10" t="s">
        <v>29</v>
      </c>
      <c r="P328" s="24" t="s">
        <v>1076</v>
      </c>
      <c r="Q328" s="35">
        <v>14</v>
      </c>
    </row>
    <row r="329" spans="1:17" s="5" customFormat="1" x14ac:dyDescent="0.25">
      <c r="A329" s="10">
        <v>321</v>
      </c>
      <c r="B329" s="10">
        <v>830367</v>
      </c>
      <c r="C329" s="10">
        <v>9</v>
      </c>
      <c r="D329" s="11" t="s">
        <v>71</v>
      </c>
      <c r="E329" s="12" t="s">
        <v>367</v>
      </c>
      <c r="F329" s="10">
        <v>11</v>
      </c>
      <c r="G329" s="10">
        <v>7</v>
      </c>
      <c r="H329" s="10">
        <v>2002</v>
      </c>
      <c r="I329" s="10" t="s">
        <v>31</v>
      </c>
      <c r="J329" s="10" t="s">
        <v>1142</v>
      </c>
      <c r="K329" s="10" t="s">
        <v>1071</v>
      </c>
      <c r="L329" s="10">
        <v>6.5</v>
      </c>
      <c r="M329" s="10">
        <v>8.75</v>
      </c>
      <c r="N329" s="13">
        <v>8</v>
      </c>
      <c r="O329" s="10" t="s">
        <v>29</v>
      </c>
      <c r="P329" s="24" t="s">
        <v>1076</v>
      </c>
      <c r="Q329" s="35">
        <v>15</v>
      </c>
    </row>
    <row r="330" spans="1:17" s="5" customFormat="1" x14ac:dyDescent="0.25">
      <c r="A330" s="10">
        <v>322</v>
      </c>
      <c r="B330" s="10">
        <v>830389</v>
      </c>
      <c r="C330" s="10">
        <v>10</v>
      </c>
      <c r="D330" s="11" t="s">
        <v>823</v>
      </c>
      <c r="E330" s="12" t="s">
        <v>387</v>
      </c>
      <c r="F330" s="10">
        <v>8</v>
      </c>
      <c r="G330" s="10">
        <v>4</v>
      </c>
      <c r="H330" s="10">
        <v>2002</v>
      </c>
      <c r="I330" s="10" t="s">
        <v>31</v>
      </c>
      <c r="J330" s="10" t="s">
        <v>1142</v>
      </c>
      <c r="K330" s="10" t="s">
        <v>1071</v>
      </c>
      <c r="L330" s="10">
        <v>5</v>
      </c>
      <c r="M330" s="10">
        <v>6.25</v>
      </c>
      <c r="N330" s="13">
        <v>6</v>
      </c>
      <c r="O330" s="10" t="s">
        <v>39</v>
      </c>
      <c r="P330" s="24" t="s">
        <v>1076</v>
      </c>
      <c r="Q330" s="35">
        <v>16</v>
      </c>
    </row>
    <row r="331" spans="1:17" s="5" customFormat="1" x14ac:dyDescent="0.25">
      <c r="A331" s="10">
        <v>323</v>
      </c>
      <c r="B331" s="10">
        <v>830401</v>
      </c>
      <c r="C331" s="10">
        <v>10</v>
      </c>
      <c r="D331" s="11" t="s">
        <v>1104</v>
      </c>
      <c r="E331" s="12" t="s">
        <v>419</v>
      </c>
      <c r="F331" s="10">
        <v>20</v>
      </c>
      <c r="G331" s="10">
        <v>7</v>
      </c>
      <c r="H331" s="10">
        <v>2002</v>
      </c>
      <c r="I331" s="10" t="s">
        <v>31</v>
      </c>
      <c r="J331" s="10" t="s">
        <v>1142</v>
      </c>
      <c r="K331" s="10" t="s">
        <v>1071</v>
      </c>
      <c r="L331" s="10">
        <v>5.25</v>
      </c>
      <c r="M331" s="10">
        <v>8</v>
      </c>
      <c r="N331" s="13">
        <v>7.5</v>
      </c>
      <c r="O331" s="10" t="s">
        <v>29</v>
      </c>
      <c r="P331" s="24" t="s">
        <v>1076</v>
      </c>
      <c r="Q331" s="35">
        <v>17</v>
      </c>
    </row>
    <row r="332" spans="1:17" s="5" customFormat="1" x14ac:dyDescent="0.25">
      <c r="A332" s="10">
        <v>324</v>
      </c>
      <c r="B332" s="10">
        <v>830416</v>
      </c>
      <c r="C332" s="10">
        <v>11</v>
      </c>
      <c r="D332" s="11" t="s">
        <v>1106</v>
      </c>
      <c r="E332" s="12" t="s">
        <v>426</v>
      </c>
      <c r="F332" s="10">
        <v>5</v>
      </c>
      <c r="G332" s="10">
        <v>10</v>
      </c>
      <c r="H332" s="10">
        <v>2002</v>
      </c>
      <c r="I332" s="10" t="s">
        <v>31</v>
      </c>
      <c r="J332" s="10" t="s">
        <v>1142</v>
      </c>
      <c r="K332" s="10" t="s">
        <v>1071</v>
      </c>
      <c r="L332" s="10">
        <v>6</v>
      </c>
      <c r="M332" s="10">
        <v>4.5</v>
      </c>
      <c r="N332" s="13">
        <v>5</v>
      </c>
      <c r="O332" s="10" t="s">
        <v>39</v>
      </c>
      <c r="P332" s="24" t="s">
        <v>1076</v>
      </c>
      <c r="Q332" s="35">
        <v>18</v>
      </c>
    </row>
    <row r="333" spans="1:17" s="5" customFormat="1" x14ac:dyDescent="0.25">
      <c r="A333" s="10">
        <v>325</v>
      </c>
      <c r="B333" s="10">
        <v>830439</v>
      </c>
      <c r="C333" s="10">
        <v>12</v>
      </c>
      <c r="D333" s="11" t="s">
        <v>119</v>
      </c>
      <c r="E333" s="12" t="s">
        <v>463</v>
      </c>
      <c r="F333" s="10">
        <v>24</v>
      </c>
      <c r="G333" s="10">
        <v>9</v>
      </c>
      <c r="H333" s="10">
        <v>2002</v>
      </c>
      <c r="I333" s="10" t="s">
        <v>31</v>
      </c>
      <c r="J333" s="10" t="s">
        <v>1142</v>
      </c>
      <c r="K333" s="10" t="s">
        <v>1071</v>
      </c>
      <c r="L333" s="10">
        <v>6.75</v>
      </c>
      <c r="M333" s="10">
        <v>9.5</v>
      </c>
      <c r="N333" s="13">
        <v>9</v>
      </c>
      <c r="O333" s="10" t="s">
        <v>37</v>
      </c>
      <c r="P333" s="24" t="s">
        <v>1076</v>
      </c>
      <c r="Q333" s="35">
        <v>19</v>
      </c>
    </row>
    <row r="334" spans="1:17" s="5" customFormat="1" x14ac:dyDescent="0.25">
      <c r="A334" s="10">
        <v>326</v>
      </c>
      <c r="B334" s="10">
        <v>830459</v>
      </c>
      <c r="C334" s="10">
        <v>12</v>
      </c>
      <c r="D334" s="11" t="s">
        <v>1108</v>
      </c>
      <c r="E334" s="12" t="s">
        <v>486</v>
      </c>
      <c r="F334" s="10">
        <v>21</v>
      </c>
      <c r="G334" s="10">
        <v>10</v>
      </c>
      <c r="H334" s="10">
        <v>2002</v>
      </c>
      <c r="I334" s="10" t="s">
        <v>31</v>
      </c>
      <c r="J334" s="10" t="s">
        <v>1142</v>
      </c>
      <c r="K334" s="10" t="s">
        <v>1071</v>
      </c>
      <c r="L334" s="10">
        <v>5.75</v>
      </c>
      <c r="M334" s="10">
        <v>8.75</v>
      </c>
      <c r="N334" s="13">
        <v>8</v>
      </c>
      <c r="O334" s="10" t="s">
        <v>29</v>
      </c>
      <c r="P334" s="24" t="s">
        <v>1076</v>
      </c>
      <c r="Q334" s="35">
        <v>20</v>
      </c>
    </row>
    <row r="335" spans="1:17" s="5" customFormat="1" x14ac:dyDescent="0.25">
      <c r="A335" s="10">
        <v>327</v>
      </c>
      <c r="B335" s="10">
        <v>830473</v>
      </c>
      <c r="C335" s="10">
        <v>13</v>
      </c>
      <c r="D335" s="11" t="s">
        <v>1110</v>
      </c>
      <c r="E335" s="12" t="s">
        <v>505</v>
      </c>
      <c r="F335" s="10">
        <v>12</v>
      </c>
      <c r="G335" s="10">
        <v>5</v>
      </c>
      <c r="H335" s="10">
        <v>2002</v>
      </c>
      <c r="I335" s="10" t="s">
        <v>31</v>
      </c>
      <c r="J335" s="10" t="s">
        <v>1142</v>
      </c>
      <c r="K335" s="10" t="s">
        <v>1071</v>
      </c>
      <c r="L335" s="10">
        <v>7.5</v>
      </c>
      <c r="M335" s="10">
        <v>9</v>
      </c>
      <c r="N335" s="13">
        <v>8.5</v>
      </c>
      <c r="O335" s="10" t="s">
        <v>29</v>
      </c>
      <c r="P335" s="24" t="s">
        <v>1076</v>
      </c>
      <c r="Q335" s="35">
        <v>21</v>
      </c>
    </row>
    <row r="336" spans="1:17" s="5" customFormat="1" x14ac:dyDescent="0.25">
      <c r="A336" s="10">
        <v>328</v>
      </c>
      <c r="B336" s="10">
        <v>830489</v>
      </c>
      <c r="C336" s="10">
        <v>13</v>
      </c>
      <c r="D336" s="11" t="s">
        <v>1111</v>
      </c>
      <c r="E336" s="12" t="s">
        <v>515</v>
      </c>
      <c r="F336" s="10">
        <v>25</v>
      </c>
      <c r="G336" s="10">
        <v>12</v>
      </c>
      <c r="H336" s="10">
        <v>2002</v>
      </c>
      <c r="I336" s="10" t="s">
        <v>829</v>
      </c>
      <c r="J336" s="10" t="s">
        <v>1142</v>
      </c>
      <c r="K336" s="10" t="s">
        <v>1071</v>
      </c>
      <c r="L336" s="10">
        <v>5.5</v>
      </c>
      <c r="M336" s="10">
        <v>5.25</v>
      </c>
      <c r="N336" s="13">
        <v>5.5</v>
      </c>
      <c r="O336" s="10" t="s">
        <v>39</v>
      </c>
      <c r="P336" s="24" t="s">
        <v>1076</v>
      </c>
      <c r="Q336" s="35">
        <v>22</v>
      </c>
    </row>
    <row r="337" spans="1:17" s="5" customFormat="1" x14ac:dyDescent="0.25">
      <c r="A337" s="10">
        <v>329</v>
      </c>
      <c r="B337" s="10">
        <v>830496</v>
      </c>
      <c r="C337" s="10">
        <v>14</v>
      </c>
      <c r="D337" s="11" t="s">
        <v>1112</v>
      </c>
      <c r="E337" s="12" t="s">
        <v>515</v>
      </c>
      <c r="F337" s="10">
        <v>19</v>
      </c>
      <c r="G337" s="10">
        <v>7</v>
      </c>
      <c r="H337" s="10">
        <v>2002</v>
      </c>
      <c r="I337" s="10" t="s">
        <v>31</v>
      </c>
      <c r="J337" s="10" t="s">
        <v>1142</v>
      </c>
      <c r="K337" s="10" t="s">
        <v>1071</v>
      </c>
      <c r="L337" s="10">
        <v>5.75</v>
      </c>
      <c r="M337" s="10">
        <v>6</v>
      </c>
      <c r="N337" s="13">
        <v>6</v>
      </c>
      <c r="O337" s="10" t="s">
        <v>39</v>
      </c>
      <c r="P337" s="24" t="s">
        <v>1076</v>
      </c>
      <c r="Q337" s="35">
        <v>23</v>
      </c>
    </row>
    <row r="338" spans="1:17" s="5" customFormat="1" x14ac:dyDescent="0.25">
      <c r="A338" s="10">
        <v>330</v>
      </c>
      <c r="B338" s="10">
        <v>830524</v>
      </c>
      <c r="C338" s="10">
        <v>15</v>
      </c>
      <c r="D338" s="11" t="s">
        <v>1115</v>
      </c>
      <c r="E338" s="12" t="s">
        <v>563</v>
      </c>
      <c r="F338" s="10">
        <v>18</v>
      </c>
      <c r="G338" s="10">
        <v>11</v>
      </c>
      <c r="H338" s="10">
        <v>2002</v>
      </c>
      <c r="I338" s="10" t="s">
        <v>31</v>
      </c>
      <c r="J338" s="10" t="s">
        <v>1142</v>
      </c>
      <c r="K338" s="10" t="s">
        <v>1071</v>
      </c>
      <c r="L338" s="10">
        <v>5</v>
      </c>
      <c r="M338" s="10">
        <v>6</v>
      </c>
      <c r="N338" s="13">
        <v>6</v>
      </c>
      <c r="O338" s="10" t="s">
        <v>39</v>
      </c>
      <c r="P338" s="24" t="s">
        <v>1076</v>
      </c>
      <c r="Q338" s="35">
        <v>24</v>
      </c>
    </row>
    <row r="339" spans="1:17" s="5" customFormat="1" x14ac:dyDescent="0.25">
      <c r="A339" s="10">
        <v>331</v>
      </c>
      <c r="B339" s="10">
        <v>830525</v>
      </c>
      <c r="C339" s="10">
        <v>15</v>
      </c>
      <c r="D339" s="11" t="s">
        <v>645</v>
      </c>
      <c r="E339" s="12" t="s">
        <v>563</v>
      </c>
      <c r="F339" s="10">
        <v>13</v>
      </c>
      <c r="G339" s="10">
        <v>11</v>
      </c>
      <c r="H339" s="10">
        <v>2002</v>
      </c>
      <c r="I339" s="10" t="s">
        <v>506</v>
      </c>
      <c r="J339" s="10" t="s">
        <v>1142</v>
      </c>
      <c r="K339" s="10" t="s">
        <v>1071</v>
      </c>
      <c r="L339" s="10">
        <v>8</v>
      </c>
      <c r="M339" s="10">
        <v>10</v>
      </c>
      <c r="N339" s="13">
        <v>9.5</v>
      </c>
      <c r="O339" s="10" t="s">
        <v>37</v>
      </c>
      <c r="P339" s="24" t="s">
        <v>1076</v>
      </c>
      <c r="Q339" s="35">
        <v>25</v>
      </c>
    </row>
    <row r="340" spans="1:17" s="5" customFormat="1" x14ac:dyDescent="0.25">
      <c r="A340" s="10">
        <v>332</v>
      </c>
      <c r="B340" s="10">
        <v>830539</v>
      </c>
      <c r="C340" s="10">
        <v>15</v>
      </c>
      <c r="D340" s="11" t="s">
        <v>1116</v>
      </c>
      <c r="E340" s="12" t="s">
        <v>589</v>
      </c>
      <c r="F340" s="10">
        <v>25</v>
      </c>
      <c r="G340" s="10">
        <v>2</v>
      </c>
      <c r="H340" s="10">
        <v>2002</v>
      </c>
      <c r="I340" s="10" t="s">
        <v>31</v>
      </c>
      <c r="J340" s="10" t="s">
        <v>1142</v>
      </c>
      <c r="K340" s="10" t="s">
        <v>1071</v>
      </c>
      <c r="L340" s="10">
        <v>4.75</v>
      </c>
      <c r="M340" s="10">
        <v>7.75</v>
      </c>
      <c r="N340" s="13">
        <v>7</v>
      </c>
      <c r="O340" s="10" t="s">
        <v>39</v>
      </c>
      <c r="P340" s="24" t="s">
        <v>1076</v>
      </c>
      <c r="Q340" s="35">
        <v>26</v>
      </c>
    </row>
    <row r="341" spans="1:17" s="5" customFormat="1" x14ac:dyDescent="0.25">
      <c r="A341" s="10">
        <v>333</v>
      </c>
      <c r="B341" s="10">
        <v>830574</v>
      </c>
      <c r="C341" s="10">
        <v>16</v>
      </c>
      <c r="D341" s="11" t="s">
        <v>329</v>
      </c>
      <c r="E341" s="12" t="s">
        <v>623</v>
      </c>
      <c r="F341" s="10">
        <v>20</v>
      </c>
      <c r="G341" s="10">
        <v>1</v>
      </c>
      <c r="H341" s="10">
        <v>2002</v>
      </c>
      <c r="I341" s="10" t="s">
        <v>31</v>
      </c>
      <c r="J341" s="10" t="s">
        <v>1142</v>
      </c>
      <c r="K341" s="10" t="s">
        <v>1071</v>
      </c>
      <c r="L341" s="10">
        <v>8</v>
      </c>
      <c r="M341" s="10">
        <v>9.75</v>
      </c>
      <c r="N341" s="13">
        <v>9.5</v>
      </c>
      <c r="O341" s="10" t="s">
        <v>37</v>
      </c>
      <c r="P341" s="24" t="s">
        <v>1076</v>
      </c>
      <c r="Q341" s="35">
        <v>27</v>
      </c>
    </row>
    <row r="342" spans="1:17" s="5" customFormat="1" x14ac:dyDescent="0.25">
      <c r="A342" s="10">
        <v>334</v>
      </c>
      <c r="B342" s="10">
        <v>830595</v>
      </c>
      <c r="C342" s="10">
        <v>17</v>
      </c>
      <c r="D342" s="11" t="s">
        <v>1119</v>
      </c>
      <c r="E342" s="12" t="s">
        <v>644</v>
      </c>
      <c r="F342" s="10">
        <v>29</v>
      </c>
      <c r="G342" s="10">
        <v>9</v>
      </c>
      <c r="H342" s="10">
        <v>2002</v>
      </c>
      <c r="I342" s="10" t="s">
        <v>31</v>
      </c>
      <c r="J342" s="10" t="s">
        <v>1142</v>
      </c>
      <c r="K342" s="10" t="s">
        <v>1071</v>
      </c>
      <c r="L342" s="10">
        <v>7.25</v>
      </c>
      <c r="M342" s="10">
        <v>10</v>
      </c>
      <c r="N342" s="13">
        <v>9.5</v>
      </c>
      <c r="O342" s="10" t="s">
        <v>37</v>
      </c>
      <c r="P342" s="24" t="s">
        <v>1076</v>
      </c>
      <c r="Q342" s="35">
        <v>28</v>
      </c>
    </row>
    <row r="343" spans="1:17" s="5" customFormat="1" x14ac:dyDescent="0.25">
      <c r="A343" s="10">
        <v>335</v>
      </c>
      <c r="B343" s="10">
        <v>830614</v>
      </c>
      <c r="C343" s="10">
        <v>18</v>
      </c>
      <c r="D343" s="11" t="s">
        <v>1122</v>
      </c>
      <c r="E343" s="12" t="s">
        <v>667</v>
      </c>
      <c r="F343" s="10">
        <v>6</v>
      </c>
      <c r="G343" s="10">
        <v>7</v>
      </c>
      <c r="H343" s="10">
        <v>2002</v>
      </c>
      <c r="I343" s="10" t="s">
        <v>31</v>
      </c>
      <c r="J343" s="10" t="s">
        <v>1142</v>
      </c>
      <c r="K343" s="10" t="s">
        <v>1071</v>
      </c>
      <c r="L343" s="10">
        <v>7</v>
      </c>
      <c r="M343" s="10">
        <v>9.5</v>
      </c>
      <c r="N343" s="13">
        <v>9</v>
      </c>
      <c r="O343" s="10" t="s">
        <v>37</v>
      </c>
      <c r="P343" s="24" t="s">
        <v>1076</v>
      </c>
      <c r="Q343" s="35">
        <v>29</v>
      </c>
    </row>
    <row r="344" spans="1:17" s="5" customFormat="1" x14ac:dyDescent="0.25">
      <c r="A344" s="10">
        <v>336</v>
      </c>
      <c r="B344" s="10">
        <v>830627</v>
      </c>
      <c r="C344" s="10">
        <v>18</v>
      </c>
      <c r="D344" s="11" t="s">
        <v>595</v>
      </c>
      <c r="E344" s="12" t="s">
        <v>684</v>
      </c>
      <c r="F344" s="10">
        <v>12</v>
      </c>
      <c r="G344" s="10">
        <v>12</v>
      </c>
      <c r="H344" s="10">
        <v>2002</v>
      </c>
      <c r="I344" s="10" t="s">
        <v>116</v>
      </c>
      <c r="J344" s="10" t="s">
        <v>1142</v>
      </c>
      <c r="K344" s="10" t="s">
        <v>1071</v>
      </c>
      <c r="L344" s="10">
        <v>8</v>
      </c>
      <c r="M344" s="10">
        <v>8</v>
      </c>
      <c r="N344" s="13">
        <v>8</v>
      </c>
      <c r="O344" s="10" t="s">
        <v>29</v>
      </c>
      <c r="P344" s="24" t="s">
        <v>1076</v>
      </c>
      <c r="Q344" s="35">
        <v>30</v>
      </c>
    </row>
    <row r="345" spans="1:17" s="5" customFormat="1" x14ac:dyDescent="0.25">
      <c r="A345" s="10">
        <v>337</v>
      </c>
      <c r="B345" s="10">
        <v>830642</v>
      </c>
      <c r="C345" s="10">
        <v>19</v>
      </c>
      <c r="D345" s="11" t="s">
        <v>1124</v>
      </c>
      <c r="E345" s="12" t="s">
        <v>718</v>
      </c>
      <c r="F345" s="10">
        <v>19</v>
      </c>
      <c r="G345" s="10">
        <v>3</v>
      </c>
      <c r="H345" s="10">
        <v>2002</v>
      </c>
      <c r="I345" s="10" t="s">
        <v>93</v>
      </c>
      <c r="J345" s="10" t="s">
        <v>1142</v>
      </c>
      <c r="K345" s="10" t="s">
        <v>1071</v>
      </c>
      <c r="L345" s="10">
        <v>5.75</v>
      </c>
      <c r="M345" s="10">
        <v>5.75</v>
      </c>
      <c r="N345" s="13">
        <v>6</v>
      </c>
      <c r="O345" s="10" t="s">
        <v>39</v>
      </c>
      <c r="P345" s="24" t="s">
        <v>1076</v>
      </c>
      <c r="Q345" s="35">
        <v>31</v>
      </c>
    </row>
    <row r="346" spans="1:17" s="5" customFormat="1" x14ac:dyDescent="0.25">
      <c r="A346" s="10">
        <v>338</v>
      </c>
      <c r="B346" s="10">
        <v>830646</v>
      </c>
      <c r="C346" s="10">
        <v>19</v>
      </c>
      <c r="D346" s="11" t="s">
        <v>1125</v>
      </c>
      <c r="E346" s="12" t="s">
        <v>727</v>
      </c>
      <c r="F346" s="10">
        <v>4</v>
      </c>
      <c r="G346" s="10">
        <v>5</v>
      </c>
      <c r="H346" s="10">
        <v>2002</v>
      </c>
      <c r="I346" s="10" t="s">
        <v>31</v>
      </c>
      <c r="J346" s="10" t="s">
        <v>1142</v>
      </c>
      <c r="K346" s="10" t="s">
        <v>1071</v>
      </c>
      <c r="L346" s="10">
        <v>7.5</v>
      </c>
      <c r="M346" s="10">
        <v>8.75</v>
      </c>
      <c r="N346" s="13">
        <v>8.5</v>
      </c>
      <c r="O346" s="10" t="s">
        <v>29</v>
      </c>
      <c r="P346" s="24" t="s">
        <v>1076</v>
      </c>
      <c r="Q346" s="35">
        <v>32</v>
      </c>
    </row>
    <row r="347" spans="1:17" s="5" customFormat="1" x14ac:dyDescent="0.25">
      <c r="A347" s="10">
        <v>339</v>
      </c>
      <c r="B347" s="10">
        <v>830649</v>
      </c>
      <c r="C347" s="10">
        <v>19</v>
      </c>
      <c r="D347" s="11" t="s">
        <v>1126</v>
      </c>
      <c r="E347" s="12" t="s">
        <v>729</v>
      </c>
      <c r="F347" s="10">
        <v>17</v>
      </c>
      <c r="G347" s="10">
        <v>2</v>
      </c>
      <c r="H347" s="10">
        <v>2002</v>
      </c>
      <c r="I347" s="10" t="s">
        <v>1127</v>
      </c>
      <c r="J347" s="10" t="s">
        <v>1142</v>
      </c>
      <c r="K347" s="10" t="s">
        <v>1071</v>
      </c>
      <c r="L347" s="10">
        <v>6.5</v>
      </c>
      <c r="M347" s="10">
        <v>9</v>
      </c>
      <c r="N347" s="13">
        <v>8.5</v>
      </c>
      <c r="O347" s="10" t="s">
        <v>29</v>
      </c>
      <c r="P347" s="24" t="s">
        <v>1076</v>
      </c>
      <c r="Q347" s="35">
        <v>33</v>
      </c>
    </row>
    <row r="348" spans="1:17" s="5" customFormat="1" x14ac:dyDescent="0.25">
      <c r="A348" s="10">
        <v>340</v>
      </c>
      <c r="B348" s="10">
        <v>830652</v>
      </c>
      <c r="C348" s="10">
        <v>19</v>
      </c>
      <c r="D348" s="11" t="s">
        <v>183</v>
      </c>
      <c r="E348" s="12" t="s">
        <v>729</v>
      </c>
      <c r="F348" s="10">
        <v>3</v>
      </c>
      <c r="G348" s="10">
        <v>2</v>
      </c>
      <c r="H348" s="10">
        <v>2002</v>
      </c>
      <c r="I348" s="10" t="s">
        <v>31</v>
      </c>
      <c r="J348" s="10" t="s">
        <v>1142</v>
      </c>
      <c r="K348" s="10" t="s">
        <v>1071</v>
      </c>
      <c r="L348" s="10">
        <v>6.25</v>
      </c>
      <c r="M348" s="10">
        <v>6</v>
      </c>
      <c r="N348" s="13">
        <v>6</v>
      </c>
      <c r="O348" s="10" t="s">
        <v>39</v>
      </c>
      <c r="P348" s="24" t="s">
        <v>1076</v>
      </c>
      <c r="Q348" s="35">
        <v>34</v>
      </c>
    </row>
    <row r="349" spans="1:17" s="5" customFormat="1" x14ac:dyDescent="0.25">
      <c r="A349" s="10">
        <v>341</v>
      </c>
      <c r="B349" s="10">
        <v>830694</v>
      </c>
      <c r="C349" s="10">
        <v>21</v>
      </c>
      <c r="D349" s="11" t="s">
        <v>655</v>
      </c>
      <c r="E349" s="12" t="s">
        <v>781</v>
      </c>
      <c r="F349" s="10">
        <v>17</v>
      </c>
      <c r="G349" s="10">
        <v>6</v>
      </c>
      <c r="H349" s="10">
        <v>2002</v>
      </c>
      <c r="I349" s="10" t="s">
        <v>31</v>
      </c>
      <c r="J349" s="10" t="s">
        <v>1142</v>
      </c>
      <c r="K349" s="10" t="s">
        <v>1071</v>
      </c>
      <c r="L349" s="10">
        <v>3.5</v>
      </c>
      <c r="M349" s="10" t="s">
        <v>42</v>
      </c>
      <c r="N349" s="13" t="s">
        <v>43</v>
      </c>
      <c r="O349" s="10" t="s">
        <v>43</v>
      </c>
      <c r="P349" s="24" t="s">
        <v>1076</v>
      </c>
      <c r="Q349" s="35">
        <v>35</v>
      </c>
    </row>
    <row r="350" spans="1:17" s="5" customFormat="1" x14ac:dyDescent="0.25">
      <c r="A350" s="10">
        <v>342</v>
      </c>
      <c r="B350" s="10">
        <v>830709</v>
      </c>
      <c r="C350" s="10">
        <v>21</v>
      </c>
      <c r="D350" s="11" t="s">
        <v>1135</v>
      </c>
      <c r="E350" s="12" t="s">
        <v>792</v>
      </c>
      <c r="F350" s="10">
        <v>14</v>
      </c>
      <c r="G350" s="10">
        <v>3</v>
      </c>
      <c r="H350" s="10">
        <v>2002</v>
      </c>
      <c r="I350" s="10" t="s">
        <v>303</v>
      </c>
      <c r="J350" s="10" t="s">
        <v>1142</v>
      </c>
      <c r="K350" s="10" t="s">
        <v>1071</v>
      </c>
      <c r="L350" s="10">
        <v>4.25</v>
      </c>
      <c r="M350" s="10">
        <v>8</v>
      </c>
      <c r="N350" s="13">
        <v>7</v>
      </c>
      <c r="O350" s="10" t="s">
        <v>39</v>
      </c>
      <c r="P350" s="24" t="s">
        <v>1076</v>
      </c>
      <c r="Q350" s="35">
        <v>36</v>
      </c>
    </row>
    <row r="351" spans="1:17" s="5" customFormat="1" x14ac:dyDescent="0.25">
      <c r="A351" s="10">
        <v>343</v>
      </c>
      <c r="B351" s="10">
        <v>830714</v>
      </c>
      <c r="C351" s="10">
        <v>21</v>
      </c>
      <c r="D351" s="11" t="s">
        <v>1136</v>
      </c>
      <c r="E351" s="12" t="s">
        <v>796</v>
      </c>
      <c r="F351" s="10">
        <v>2</v>
      </c>
      <c r="G351" s="10">
        <v>5</v>
      </c>
      <c r="H351" s="10">
        <v>2002</v>
      </c>
      <c r="I351" s="10" t="s">
        <v>31</v>
      </c>
      <c r="J351" s="10" t="s">
        <v>1142</v>
      </c>
      <c r="K351" s="10" t="s">
        <v>1071</v>
      </c>
      <c r="L351" s="10">
        <v>7</v>
      </c>
      <c r="M351" s="10">
        <v>10</v>
      </c>
      <c r="N351" s="13">
        <v>9.5</v>
      </c>
      <c r="O351" s="10" t="s">
        <v>37</v>
      </c>
      <c r="P351" s="24" t="s">
        <v>1076</v>
      </c>
      <c r="Q351" s="35">
        <v>37</v>
      </c>
    </row>
    <row r="352" spans="1:17" s="5" customFormat="1" x14ac:dyDescent="0.25">
      <c r="A352" s="10">
        <v>344</v>
      </c>
      <c r="B352" s="10">
        <v>830740</v>
      </c>
      <c r="C352" s="10">
        <v>22</v>
      </c>
      <c r="D352" s="11" t="s">
        <v>1137</v>
      </c>
      <c r="E352" s="12" t="s">
        <v>812</v>
      </c>
      <c r="F352" s="10">
        <v>15</v>
      </c>
      <c r="G352" s="10">
        <v>6</v>
      </c>
      <c r="H352" s="10">
        <v>2002</v>
      </c>
      <c r="I352" s="10" t="s">
        <v>31</v>
      </c>
      <c r="J352" s="10" t="s">
        <v>1142</v>
      </c>
      <c r="K352" s="10" t="s">
        <v>1071</v>
      </c>
      <c r="L352" s="10">
        <v>6.5</v>
      </c>
      <c r="M352" s="10">
        <v>8.75</v>
      </c>
      <c r="N352" s="13">
        <v>8</v>
      </c>
      <c r="O352" s="10" t="s">
        <v>29</v>
      </c>
      <c r="P352" s="24" t="s">
        <v>1076</v>
      </c>
      <c r="Q352" s="35">
        <v>38</v>
      </c>
    </row>
    <row r="353" spans="1:17" s="5" customFormat="1" x14ac:dyDescent="0.25">
      <c r="A353" s="10">
        <v>345</v>
      </c>
      <c r="B353" s="10">
        <v>830129</v>
      </c>
      <c r="C353" s="10">
        <v>1</v>
      </c>
      <c r="D353" s="11" t="s">
        <v>1070</v>
      </c>
      <c r="E353" s="12" t="s">
        <v>25</v>
      </c>
      <c r="F353" s="10">
        <v>24</v>
      </c>
      <c r="G353" s="10">
        <v>6</v>
      </c>
      <c r="H353" s="10">
        <v>2002</v>
      </c>
      <c r="I353" s="10" t="s">
        <v>31</v>
      </c>
      <c r="J353" s="10" t="s">
        <v>1142</v>
      </c>
      <c r="K353" s="10" t="s">
        <v>1071</v>
      </c>
      <c r="L353" s="10">
        <v>7.75</v>
      </c>
      <c r="M353" s="10">
        <v>10</v>
      </c>
      <c r="N353" s="13">
        <v>9.5</v>
      </c>
      <c r="O353" s="10" t="s">
        <v>37</v>
      </c>
      <c r="P353" s="24" t="s">
        <v>1072</v>
      </c>
      <c r="Q353" s="35">
        <v>1</v>
      </c>
    </row>
    <row r="354" spans="1:17" s="5" customFormat="1" x14ac:dyDescent="0.25">
      <c r="A354" s="10">
        <v>346</v>
      </c>
      <c r="B354" s="10">
        <v>830136</v>
      </c>
      <c r="C354" s="10">
        <v>1</v>
      </c>
      <c r="D354" s="11" t="s">
        <v>1073</v>
      </c>
      <c r="E354" s="12" t="s">
        <v>45</v>
      </c>
      <c r="F354" s="10">
        <v>29</v>
      </c>
      <c r="G354" s="10">
        <v>7</v>
      </c>
      <c r="H354" s="10">
        <v>2002</v>
      </c>
      <c r="I354" s="10" t="s">
        <v>31</v>
      </c>
      <c r="J354" s="10" t="s">
        <v>1142</v>
      </c>
      <c r="K354" s="10" t="s">
        <v>1071</v>
      </c>
      <c r="L354" s="10">
        <v>5.5</v>
      </c>
      <c r="M354" s="10">
        <v>10</v>
      </c>
      <c r="N354" s="13">
        <v>9</v>
      </c>
      <c r="O354" s="10" t="s">
        <v>37</v>
      </c>
      <c r="P354" s="24" t="s">
        <v>1072</v>
      </c>
      <c r="Q354" s="35">
        <v>2</v>
      </c>
    </row>
    <row r="355" spans="1:17" s="5" customFormat="1" x14ac:dyDescent="0.25">
      <c r="A355" s="10">
        <v>347</v>
      </c>
      <c r="B355" s="10">
        <v>830161</v>
      </c>
      <c r="C355" s="10">
        <v>2</v>
      </c>
      <c r="D355" s="11" t="s">
        <v>1074</v>
      </c>
      <c r="E355" s="12" t="s">
        <v>45</v>
      </c>
      <c r="F355" s="10">
        <v>17</v>
      </c>
      <c r="G355" s="10">
        <v>4</v>
      </c>
      <c r="H355" s="10">
        <v>2002</v>
      </c>
      <c r="I355" s="10" t="s">
        <v>31</v>
      </c>
      <c r="J355" s="10" t="s">
        <v>1142</v>
      </c>
      <c r="K355" s="10" t="s">
        <v>1071</v>
      </c>
      <c r="L355" s="10">
        <v>4.5</v>
      </c>
      <c r="M355" s="10">
        <v>9.25</v>
      </c>
      <c r="N355" s="13">
        <v>8</v>
      </c>
      <c r="O355" s="10" t="s">
        <v>39</v>
      </c>
      <c r="P355" s="24" t="s">
        <v>1072</v>
      </c>
      <c r="Q355" s="35">
        <v>3</v>
      </c>
    </row>
    <row r="356" spans="1:17" s="5" customFormat="1" x14ac:dyDescent="0.25">
      <c r="A356" s="10">
        <v>348</v>
      </c>
      <c r="B356" s="10">
        <v>830169</v>
      </c>
      <c r="C356" s="10">
        <v>2</v>
      </c>
      <c r="D356" s="11" t="s">
        <v>1077</v>
      </c>
      <c r="E356" s="12" t="s">
        <v>96</v>
      </c>
      <c r="F356" s="10">
        <v>13</v>
      </c>
      <c r="G356" s="10">
        <v>5</v>
      </c>
      <c r="H356" s="10">
        <v>2002</v>
      </c>
      <c r="I356" s="10" t="s">
        <v>31</v>
      </c>
      <c r="J356" s="10" t="s">
        <v>1142</v>
      </c>
      <c r="K356" s="10" t="s">
        <v>1071</v>
      </c>
      <c r="L356" s="10">
        <v>7</v>
      </c>
      <c r="M356" s="10">
        <v>8.5</v>
      </c>
      <c r="N356" s="13">
        <v>8</v>
      </c>
      <c r="O356" s="10" t="s">
        <v>29</v>
      </c>
      <c r="P356" s="24" t="s">
        <v>1072</v>
      </c>
      <c r="Q356" s="35">
        <v>4</v>
      </c>
    </row>
    <row r="357" spans="1:17" s="5" customFormat="1" x14ac:dyDescent="0.25">
      <c r="A357" s="10">
        <v>349</v>
      </c>
      <c r="B357" s="10">
        <v>830174</v>
      </c>
      <c r="C357" s="10">
        <v>2</v>
      </c>
      <c r="D357" s="11" t="s">
        <v>627</v>
      </c>
      <c r="E357" s="12" t="s">
        <v>104</v>
      </c>
      <c r="F357" s="10">
        <v>25</v>
      </c>
      <c r="G357" s="10">
        <v>6</v>
      </c>
      <c r="H357" s="10">
        <v>2002</v>
      </c>
      <c r="I357" s="10" t="s">
        <v>31</v>
      </c>
      <c r="J357" s="10" t="s">
        <v>1142</v>
      </c>
      <c r="K357" s="10" t="s">
        <v>1071</v>
      </c>
      <c r="L357" s="10">
        <v>5.5</v>
      </c>
      <c r="M357" s="10">
        <v>8.75</v>
      </c>
      <c r="N357" s="13">
        <v>8</v>
      </c>
      <c r="O357" s="10" t="s">
        <v>29</v>
      </c>
      <c r="P357" s="24" t="s">
        <v>1072</v>
      </c>
      <c r="Q357" s="35">
        <v>5</v>
      </c>
    </row>
    <row r="358" spans="1:17" s="5" customFormat="1" x14ac:dyDescent="0.25">
      <c r="A358" s="10">
        <v>350</v>
      </c>
      <c r="B358" s="10">
        <v>830181</v>
      </c>
      <c r="C358" s="10">
        <v>2</v>
      </c>
      <c r="D358" s="11" t="s">
        <v>1081</v>
      </c>
      <c r="E358" s="12" t="s">
        <v>120</v>
      </c>
      <c r="F358" s="10">
        <v>6</v>
      </c>
      <c r="G358" s="10">
        <v>5</v>
      </c>
      <c r="H358" s="10">
        <v>2002</v>
      </c>
      <c r="I358" s="10" t="s">
        <v>588</v>
      </c>
      <c r="J358" s="10" t="s">
        <v>1142</v>
      </c>
      <c r="K358" s="10" t="s">
        <v>1071</v>
      </c>
      <c r="L358" s="10">
        <v>7.25</v>
      </c>
      <c r="M358" s="10">
        <v>9.25</v>
      </c>
      <c r="N358" s="13">
        <v>9</v>
      </c>
      <c r="O358" s="10" t="s">
        <v>37</v>
      </c>
      <c r="P358" s="24" t="s">
        <v>1072</v>
      </c>
      <c r="Q358" s="35">
        <v>6</v>
      </c>
    </row>
    <row r="359" spans="1:17" s="5" customFormat="1" x14ac:dyDescent="0.25">
      <c r="A359" s="10">
        <v>351</v>
      </c>
      <c r="B359" s="10">
        <v>830182</v>
      </c>
      <c r="C359" s="10">
        <v>2</v>
      </c>
      <c r="D359" s="11" t="s">
        <v>1082</v>
      </c>
      <c r="E359" s="12" t="s">
        <v>120</v>
      </c>
      <c r="F359" s="10">
        <v>24</v>
      </c>
      <c r="G359" s="10">
        <v>6</v>
      </c>
      <c r="H359" s="10">
        <v>2002</v>
      </c>
      <c r="I359" s="10" t="s">
        <v>31</v>
      </c>
      <c r="J359" s="10" t="s">
        <v>1142</v>
      </c>
      <c r="K359" s="10" t="s">
        <v>1071</v>
      </c>
      <c r="L359" s="10">
        <v>6.75</v>
      </c>
      <c r="M359" s="10">
        <v>9</v>
      </c>
      <c r="N359" s="13">
        <v>8.5</v>
      </c>
      <c r="O359" s="10" t="s">
        <v>29</v>
      </c>
      <c r="P359" s="24" t="s">
        <v>1072</v>
      </c>
      <c r="Q359" s="35">
        <v>7</v>
      </c>
    </row>
    <row r="360" spans="1:17" s="5" customFormat="1" x14ac:dyDescent="0.25">
      <c r="A360" s="10">
        <v>352</v>
      </c>
      <c r="B360" s="10">
        <v>830201</v>
      </c>
      <c r="C360" s="10">
        <v>3</v>
      </c>
      <c r="D360" s="11" t="s">
        <v>71</v>
      </c>
      <c r="E360" s="12" t="s">
        <v>139</v>
      </c>
      <c r="F360" s="10">
        <v>6</v>
      </c>
      <c r="G360" s="10">
        <v>11</v>
      </c>
      <c r="H360" s="10">
        <v>2002</v>
      </c>
      <c r="I360" s="10" t="s">
        <v>31</v>
      </c>
      <c r="J360" s="10" t="s">
        <v>1142</v>
      </c>
      <c r="K360" s="10" t="s">
        <v>1071</v>
      </c>
      <c r="L360" s="10">
        <v>5.5</v>
      </c>
      <c r="M360" s="10">
        <v>9.5</v>
      </c>
      <c r="N360" s="13">
        <v>8.5</v>
      </c>
      <c r="O360" s="10" t="s">
        <v>29</v>
      </c>
      <c r="P360" s="24" t="s">
        <v>1072</v>
      </c>
      <c r="Q360" s="35">
        <v>8</v>
      </c>
    </row>
    <row r="361" spans="1:17" s="5" customFormat="1" x14ac:dyDescent="0.25">
      <c r="A361" s="10">
        <v>353</v>
      </c>
      <c r="B361" s="10">
        <v>830212</v>
      </c>
      <c r="C361" s="10">
        <v>3</v>
      </c>
      <c r="D361" s="11" t="s">
        <v>1085</v>
      </c>
      <c r="E361" s="12" t="s">
        <v>160</v>
      </c>
      <c r="F361" s="10">
        <v>22</v>
      </c>
      <c r="G361" s="10">
        <v>3</v>
      </c>
      <c r="H361" s="10">
        <v>2002</v>
      </c>
      <c r="I361" s="10" t="s">
        <v>489</v>
      </c>
      <c r="J361" s="10" t="s">
        <v>1142</v>
      </c>
      <c r="K361" s="10" t="s">
        <v>1071</v>
      </c>
      <c r="L361" s="10">
        <v>6.75</v>
      </c>
      <c r="M361" s="10">
        <v>9.25</v>
      </c>
      <c r="N361" s="13">
        <v>8.5</v>
      </c>
      <c r="O361" s="10" t="s">
        <v>29</v>
      </c>
      <c r="P361" s="24" t="s">
        <v>1072</v>
      </c>
      <c r="Q361" s="35">
        <v>9</v>
      </c>
    </row>
    <row r="362" spans="1:17" s="5" customFormat="1" x14ac:dyDescent="0.25">
      <c r="A362" s="10">
        <v>354</v>
      </c>
      <c r="B362" s="10">
        <v>830216</v>
      </c>
      <c r="C362" s="10">
        <v>4</v>
      </c>
      <c r="D362" s="11" t="s">
        <v>1086</v>
      </c>
      <c r="E362" s="12" t="s">
        <v>162</v>
      </c>
      <c r="F362" s="10">
        <v>15</v>
      </c>
      <c r="G362" s="10">
        <v>12</v>
      </c>
      <c r="H362" s="10">
        <v>2002</v>
      </c>
      <c r="I362" s="10" t="s">
        <v>303</v>
      </c>
      <c r="J362" s="10" t="s">
        <v>1142</v>
      </c>
      <c r="K362" s="10" t="s">
        <v>1071</v>
      </c>
      <c r="L362" s="10">
        <v>5</v>
      </c>
      <c r="M362" s="10">
        <v>8.5</v>
      </c>
      <c r="N362" s="13">
        <v>7.5</v>
      </c>
      <c r="O362" s="10" t="s">
        <v>29</v>
      </c>
      <c r="P362" s="24" t="s">
        <v>1072</v>
      </c>
      <c r="Q362" s="35">
        <v>10</v>
      </c>
    </row>
    <row r="363" spans="1:17" s="5" customFormat="1" x14ac:dyDescent="0.25">
      <c r="A363" s="10">
        <v>355</v>
      </c>
      <c r="B363" s="10">
        <v>830218</v>
      </c>
      <c r="C363" s="10">
        <v>4</v>
      </c>
      <c r="D363" s="11" t="s">
        <v>1087</v>
      </c>
      <c r="E363" s="12" t="s">
        <v>162</v>
      </c>
      <c r="F363" s="10">
        <v>20</v>
      </c>
      <c r="G363" s="10">
        <v>3</v>
      </c>
      <c r="H363" s="10">
        <v>2002</v>
      </c>
      <c r="I363" s="10" t="s">
        <v>31</v>
      </c>
      <c r="J363" s="10" t="s">
        <v>1142</v>
      </c>
      <c r="K363" s="10" t="s">
        <v>1071</v>
      </c>
      <c r="L363" s="10">
        <v>5.5</v>
      </c>
      <c r="M363" s="10">
        <v>8.5</v>
      </c>
      <c r="N363" s="13">
        <v>8</v>
      </c>
      <c r="O363" s="10" t="s">
        <v>29</v>
      </c>
      <c r="P363" s="24" t="s">
        <v>1072</v>
      </c>
      <c r="Q363" s="35">
        <v>11</v>
      </c>
    </row>
    <row r="364" spans="1:17" s="5" customFormat="1" x14ac:dyDescent="0.25">
      <c r="A364" s="10">
        <v>356</v>
      </c>
      <c r="B364" s="10">
        <v>830299</v>
      </c>
      <c r="C364" s="10">
        <v>7</v>
      </c>
      <c r="D364" s="11" t="s">
        <v>670</v>
      </c>
      <c r="E364" s="12" t="s">
        <v>276</v>
      </c>
      <c r="F364" s="10">
        <v>13</v>
      </c>
      <c r="G364" s="10">
        <v>1</v>
      </c>
      <c r="H364" s="10">
        <v>2002</v>
      </c>
      <c r="I364" s="10" t="s">
        <v>31</v>
      </c>
      <c r="J364" s="10" t="s">
        <v>1142</v>
      </c>
      <c r="K364" s="10" t="s">
        <v>1071</v>
      </c>
      <c r="L364" s="10">
        <v>5.25</v>
      </c>
      <c r="M364" s="10">
        <v>8</v>
      </c>
      <c r="N364" s="13">
        <v>7.5</v>
      </c>
      <c r="O364" s="10" t="s">
        <v>29</v>
      </c>
      <c r="P364" s="24" t="s">
        <v>1072</v>
      </c>
      <c r="Q364" s="35">
        <v>12</v>
      </c>
    </row>
    <row r="365" spans="1:17" s="5" customFormat="1" x14ac:dyDescent="0.25">
      <c r="A365" s="10">
        <v>357</v>
      </c>
      <c r="B365" s="10">
        <v>830313</v>
      </c>
      <c r="C365" s="10">
        <v>7</v>
      </c>
      <c r="D365" s="11" t="s">
        <v>1091</v>
      </c>
      <c r="E365" s="12" t="s">
        <v>295</v>
      </c>
      <c r="F365" s="10">
        <v>15</v>
      </c>
      <c r="G365" s="10">
        <v>8</v>
      </c>
      <c r="H365" s="10">
        <v>2002</v>
      </c>
      <c r="I365" s="10" t="s">
        <v>31</v>
      </c>
      <c r="J365" s="10" t="s">
        <v>1142</v>
      </c>
      <c r="K365" s="10" t="s">
        <v>1071</v>
      </c>
      <c r="L365" s="10">
        <v>6.25</v>
      </c>
      <c r="M365" s="10">
        <v>8.5</v>
      </c>
      <c r="N365" s="13">
        <v>8</v>
      </c>
      <c r="O365" s="10" t="s">
        <v>29</v>
      </c>
      <c r="P365" s="24" t="s">
        <v>1072</v>
      </c>
      <c r="Q365" s="35">
        <v>13</v>
      </c>
    </row>
    <row r="366" spans="1:17" s="5" customFormat="1" x14ac:dyDescent="0.25">
      <c r="A366" s="10">
        <v>358</v>
      </c>
      <c r="B366" s="10">
        <v>830337</v>
      </c>
      <c r="C366" s="10">
        <v>8</v>
      </c>
      <c r="D366" s="11" t="s">
        <v>288</v>
      </c>
      <c r="E366" s="12" t="s">
        <v>322</v>
      </c>
      <c r="F366" s="10">
        <v>18</v>
      </c>
      <c r="G366" s="10">
        <v>10</v>
      </c>
      <c r="H366" s="10">
        <v>2002</v>
      </c>
      <c r="I366" s="10" t="s">
        <v>829</v>
      </c>
      <c r="J366" s="10" t="s">
        <v>1142</v>
      </c>
      <c r="K366" s="10" t="s">
        <v>1071</v>
      </c>
      <c r="L366" s="10">
        <v>5.25</v>
      </c>
      <c r="M366" s="10">
        <v>9.25</v>
      </c>
      <c r="N366" s="13">
        <v>8.5</v>
      </c>
      <c r="O366" s="10" t="s">
        <v>29</v>
      </c>
      <c r="P366" s="24" t="s">
        <v>1072</v>
      </c>
      <c r="Q366" s="35">
        <v>14</v>
      </c>
    </row>
    <row r="367" spans="1:17" s="5" customFormat="1" x14ac:dyDescent="0.25">
      <c r="A367" s="10">
        <v>359</v>
      </c>
      <c r="B367" s="10">
        <v>830356</v>
      </c>
      <c r="C367" s="10">
        <v>9</v>
      </c>
      <c r="D367" s="11" t="s">
        <v>1098</v>
      </c>
      <c r="E367" s="12" t="s">
        <v>358</v>
      </c>
      <c r="F367" s="10">
        <v>9</v>
      </c>
      <c r="G367" s="10">
        <v>9</v>
      </c>
      <c r="H367" s="10">
        <v>2002</v>
      </c>
      <c r="I367" s="10" t="s">
        <v>31</v>
      </c>
      <c r="J367" s="10" t="s">
        <v>1142</v>
      </c>
      <c r="K367" s="10" t="s">
        <v>1071</v>
      </c>
      <c r="L367" s="10">
        <v>5.75</v>
      </c>
      <c r="M367" s="10">
        <v>10</v>
      </c>
      <c r="N367" s="13">
        <v>9</v>
      </c>
      <c r="O367" s="10" t="s">
        <v>37</v>
      </c>
      <c r="P367" s="24" t="s">
        <v>1072</v>
      </c>
      <c r="Q367" s="35">
        <v>15</v>
      </c>
    </row>
    <row r="368" spans="1:17" s="5" customFormat="1" x14ac:dyDescent="0.25">
      <c r="A368" s="10">
        <v>360</v>
      </c>
      <c r="B368" s="10">
        <v>830365</v>
      </c>
      <c r="C368" s="10">
        <v>9</v>
      </c>
      <c r="D368" s="11" t="s">
        <v>209</v>
      </c>
      <c r="E368" s="12" t="s">
        <v>367</v>
      </c>
      <c r="F368" s="10">
        <v>4</v>
      </c>
      <c r="G368" s="10">
        <v>1</v>
      </c>
      <c r="H368" s="10">
        <v>2002</v>
      </c>
      <c r="I368" s="10" t="s">
        <v>31</v>
      </c>
      <c r="J368" s="10" t="s">
        <v>1142</v>
      </c>
      <c r="K368" s="10" t="s">
        <v>1071</v>
      </c>
      <c r="L368" s="10">
        <v>7.5</v>
      </c>
      <c r="M368" s="10">
        <v>9</v>
      </c>
      <c r="N368" s="13">
        <v>8.5</v>
      </c>
      <c r="O368" s="10" t="s">
        <v>29</v>
      </c>
      <c r="P368" s="24" t="s">
        <v>1072</v>
      </c>
      <c r="Q368" s="35">
        <v>16</v>
      </c>
    </row>
    <row r="369" spans="1:17" s="5" customFormat="1" x14ac:dyDescent="0.25">
      <c r="A369" s="10">
        <v>361</v>
      </c>
      <c r="B369" s="10">
        <v>830371</v>
      </c>
      <c r="C369" s="10">
        <v>9</v>
      </c>
      <c r="D369" s="11" t="s">
        <v>1099</v>
      </c>
      <c r="E369" s="12" t="s">
        <v>1100</v>
      </c>
      <c r="F369" s="10">
        <v>20</v>
      </c>
      <c r="G369" s="10">
        <v>9</v>
      </c>
      <c r="H369" s="10">
        <v>2002</v>
      </c>
      <c r="I369" s="10" t="s">
        <v>31</v>
      </c>
      <c r="J369" s="10" t="s">
        <v>1142</v>
      </c>
      <c r="K369" s="10" t="s">
        <v>1071</v>
      </c>
      <c r="L369" s="10">
        <v>5</v>
      </c>
      <c r="M369" s="10">
        <v>8</v>
      </c>
      <c r="N369" s="13">
        <v>7.5</v>
      </c>
      <c r="O369" s="10" t="s">
        <v>29</v>
      </c>
      <c r="P369" s="24" t="s">
        <v>1072</v>
      </c>
      <c r="Q369" s="35">
        <v>17</v>
      </c>
    </row>
    <row r="370" spans="1:17" s="5" customFormat="1" x14ac:dyDescent="0.25">
      <c r="A370" s="10">
        <v>362</v>
      </c>
      <c r="B370" s="10">
        <v>830373</v>
      </c>
      <c r="C370" s="10">
        <v>9</v>
      </c>
      <c r="D370" s="11" t="s">
        <v>1101</v>
      </c>
      <c r="E370" s="12" t="s">
        <v>1102</v>
      </c>
      <c r="F370" s="10">
        <v>1</v>
      </c>
      <c r="G370" s="10">
        <v>12</v>
      </c>
      <c r="H370" s="10">
        <v>2002</v>
      </c>
      <c r="I370" s="10" t="s">
        <v>26</v>
      </c>
      <c r="J370" s="10" t="s">
        <v>1142</v>
      </c>
      <c r="K370" s="10" t="s">
        <v>1071</v>
      </c>
      <c r="L370" s="10">
        <v>7.25</v>
      </c>
      <c r="M370" s="10">
        <v>7.75</v>
      </c>
      <c r="N370" s="13">
        <v>7.5</v>
      </c>
      <c r="O370" s="10" t="s">
        <v>29</v>
      </c>
      <c r="P370" s="24" t="s">
        <v>1072</v>
      </c>
      <c r="Q370" s="35">
        <v>18</v>
      </c>
    </row>
    <row r="371" spans="1:17" s="5" customFormat="1" x14ac:dyDescent="0.25">
      <c r="A371" s="10">
        <v>363</v>
      </c>
      <c r="B371" s="10">
        <v>830395</v>
      </c>
      <c r="C371" s="10">
        <v>10</v>
      </c>
      <c r="D371" s="11" t="s">
        <v>1103</v>
      </c>
      <c r="E371" s="12" t="s">
        <v>387</v>
      </c>
      <c r="F371" s="10">
        <v>2</v>
      </c>
      <c r="G371" s="10">
        <v>6</v>
      </c>
      <c r="H371" s="10">
        <v>2002</v>
      </c>
      <c r="I371" s="10" t="s">
        <v>31</v>
      </c>
      <c r="J371" s="10" t="s">
        <v>1142</v>
      </c>
      <c r="K371" s="10" t="s">
        <v>1071</v>
      </c>
      <c r="L371" s="10">
        <v>6</v>
      </c>
      <c r="M371" s="10">
        <v>8.5</v>
      </c>
      <c r="N371" s="13">
        <v>8</v>
      </c>
      <c r="O371" s="10" t="s">
        <v>29</v>
      </c>
      <c r="P371" s="24" t="s">
        <v>1072</v>
      </c>
      <c r="Q371" s="35">
        <v>19</v>
      </c>
    </row>
    <row r="372" spans="1:17" s="5" customFormat="1" x14ac:dyDescent="0.25">
      <c r="A372" s="10">
        <v>364</v>
      </c>
      <c r="B372" s="10">
        <v>830409</v>
      </c>
      <c r="C372" s="10">
        <v>11</v>
      </c>
      <c r="D372" s="11" t="s">
        <v>1105</v>
      </c>
      <c r="E372" s="12" t="s">
        <v>940</v>
      </c>
      <c r="F372" s="10">
        <v>12</v>
      </c>
      <c r="G372" s="10">
        <v>10</v>
      </c>
      <c r="H372" s="10">
        <v>2002</v>
      </c>
      <c r="I372" s="10" t="s">
        <v>31</v>
      </c>
      <c r="J372" s="10" t="s">
        <v>1142</v>
      </c>
      <c r="K372" s="10" t="s">
        <v>1071</v>
      </c>
      <c r="L372" s="10">
        <v>5.75</v>
      </c>
      <c r="M372" s="10">
        <v>8.5</v>
      </c>
      <c r="N372" s="13">
        <v>8</v>
      </c>
      <c r="O372" s="10" t="s">
        <v>29</v>
      </c>
      <c r="P372" s="24" t="s">
        <v>1072</v>
      </c>
      <c r="Q372" s="35">
        <v>20</v>
      </c>
    </row>
    <row r="373" spans="1:17" s="5" customFormat="1" x14ac:dyDescent="0.25">
      <c r="A373" s="10">
        <v>365</v>
      </c>
      <c r="B373" s="10">
        <v>830424</v>
      </c>
      <c r="C373" s="10">
        <v>11</v>
      </c>
      <c r="D373" s="11" t="s">
        <v>391</v>
      </c>
      <c r="E373" s="12" t="s">
        <v>444</v>
      </c>
      <c r="F373" s="10">
        <v>12</v>
      </c>
      <c r="G373" s="10">
        <v>2</v>
      </c>
      <c r="H373" s="10">
        <v>2002</v>
      </c>
      <c r="I373" s="10" t="s">
        <v>31</v>
      </c>
      <c r="J373" s="10" t="s">
        <v>1142</v>
      </c>
      <c r="K373" s="10" t="s">
        <v>1071</v>
      </c>
      <c r="L373" s="10"/>
      <c r="M373" s="10" t="s">
        <v>42</v>
      </c>
      <c r="N373" s="13" t="s">
        <v>43</v>
      </c>
      <c r="O373" s="10" t="s">
        <v>43</v>
      </c>
      <c r="P373" s="24" t="s">
        <v>1072</v>
      </c>
      <c r="Q373" s="35">
        <v>21</v>
      </c>
    </row>
    <row r="374" spans="1:17" s="5" customFormat="1" x14ac:dyDescent="0.25">
      <c r="A374" s="10">
        <v>366</v>
      </c>
      <c r="B374" s="10">
        <v>830452</v>
      </c>
      <c r="C374" s="10">
        <v>12</v>
      </c>
      <c r="D374" s="11" t="s">
        <v>719</v>
      </c>
      <c r="E374" s="12" t="s">
        <v>478</v>
      </c>
      <c r="F374" s="10">
        <v>28</v>
      </c>
      <c r="G374" s="10">
        <v>11</v>
      </c>
      <c r="H374" s="10">
        <v>2002</v>
      </c>
      <c r="I374" s="10" t="s">
        <v>31</v>
      </c>
      <c r="J374" s="10" t="s">
        <v>1142</v>
      </c>
      <c r="K374" s="10" t="s">
        <v>1071</v>
      </c>
      <c r="L374" s="10">
        <v>7</v>
      </c>
      <c r="M374" s="10">
        <v>8.5</v>
      </c>
      <c r="N374" s="13">
        <v>8</v>
      </c>
      <c r="O374" s="10" t="s">
        <v>29</v>
      </c>
      <c r="P374" s="24" t="s">
        <v>1072</v>
      </c>
      <c r="Q374" s="35">
        <v>22</v>
      </c>
    </row>
    <row r="375" spans="1:17" s="5" customFormat="1" x14ac:dyDescent="0.25">
      <c r="A375" s="10">
        <v>367</v>
      </c>
      <c r="B375" s="10">
        <v>830458</v>
      </c>
      <c r="C375" s="10">
        <v>12</v>
      </c>
      <c r="D375" s="11" t="s">
        <v>1107</v>
      </c>
      <c r="E375" s="12" t="s">
        <v>486</v>
      </c>
      <c r="F375" s="10">
        <v>12</v>
      </c>
      <c r="G375" s="10">
        <v>12</v>
      </c>
      <c r="H375" s="10">
        <v>2002</v>
      </c>
      <c r="I375" s="10" t="s">
        <v>31</v>
      </c>
      <c r="J375" s="10" t="s">
        <v>1142</v>
      </c>
      <c r="K375" s="10" t="s">
        <v>1071</v>
      </c>
      <c r="L375" s="10">
        <v>8.5</v>
      </c>
      <c r="M375" s="10">
        <v>10</v>
      </c>
      <c r="N375" s="13">
        <v>9.5</v>
      </c>
      <c r="O375" s="10" t="s">
        <v>37</v>
      </c>
      <c r="P375" s="24" t="s">
        <v>1072</v>
      </c>
      <c r="Q375" s="35">
        <v>23</v>
      </c>
    </row>
    <row r="376" spans="1:17" s="5" customFormat="1" x14ac:dyDescent="0.25">
      <c r="A376" s="10">
        <v>368</v>
      </c>
      <c r="B376" s="10">
        <v>830460</v>
      </c>
      <c r="C376" s="10">
        <v>12</v>
      </c>
      <c r="D376" s="11" t="s">
        <v>1109</v>
      </c>
      <c r="E376" s="12" t="s">
        <v>486</v>
      </c>
      <c r="F376" s="10">
        <v>9</v>
      </c>
      <c r="G376" s="10">
        <v>6</v>
      </c>
      <c r="H376" s="10">
        <v>2002</v>
      </c>
      <c r="I376" s="10" t="s">
        <v>31</v>
      </c>
      <c r="J376" s="10" t="s">
        <v>1142</v>
      </c>
      <c r="K376" s="10" t="s">
        <v>1071</v>
      </c>
      <c r="L376" s="10">
        <v>6.25</v>
      </c>
      <c r="M376" s="10">
        <v>9</v>
      </c>
      <c r="N376" s="13">
        <v>8.5</v>
      </c>
      <c r="O376" s="10" t="s">
        <v>29</v>
      </c>
      <c r="P376" s="24" t="s">
        <v>1072</v>
      </c>
      <c r="Q376" s="35">
        <v>24</v>
      </c>
    </row>
    <row r="377" spans="1:17" s="5" customFormat="1" x14ac:dyDescent="0.25">
      <c r="A377" s="10">
        <v>369</v>
      </c>
      <c r="B377" s="10">
        <v>830493</v>
      </c>
      <c r="C377" s="10">
        <v>14</v>
      </c>
      <c r="D377" s="11" t="s">
        <v>827</v>
      </c>
      <c r="E377" s="12" t="s">
        <v>515</v>
      </c>
      <c r="F377" s="10">
        <v>26</v>
      </c>
      <c r="G377" s="10">
        <v>1</v>
      </c>
      <c r="H377" s="10">
        <v>2002</v>
      </c>
      <c r="I377" s="10" t="s">
        <v>31</v>
      </c>
      <c r="J377" s="10" t="s">
        <v>1142</v>
      </c>
      <c r="K377" s="10" t="s">
        <v>1071</v>
      </c>
      <c r="L377" s="10">
        <v>6.5</v>
      </c>
      <c r="M377" s="10">
        <v>8</v>
      </c>
      <c r="N377" s="13">
        <v>7.5</v>
      </c>
      <c r="O377" s="10" t="s">
        <v>29</v>
      </c>
      <c r="P377" s="24" t="s">
        <v>1072</v>
      </c>
      <c r="Q377" s="35">
        <v>25</v>
      </c>
    </row>
    <row r="378" spans="1:17" s="5" customFormat="1" x14ac:dyDescent="0.25">
      <c r="A378" s="10">
        <v>370</v>
      </c>
      <c r="B378" s="10">
        <v>830508</v>
      </c>
      <c r="C378" s="10">
        <v>14</v>
      </c>
      <c r="D378" s="11" t="s">
        <v>521</v>
      </c>
      <c r="E378" s="12" t="s">
        <v>1113</v>
      </c>
      <c r="F378" s="10">
        <v>20</v>
      </c>
      <c r="G378" s="10">
        <v>5</v>
      </c>
      <c r="H378" s="10">
        <v>2002</v>
      </c>
      <c r="I378" s="10" t="s">
        <v>31</v>
      </c>
      <c r="J378" s="10" t="s">
        <v>1142</v>
      </c>
      <c r="K378" s="10" t="s">
        <v>1071</v>
      </c>
      <c r="L378" s="10">
        <v>6</v>
      </c>
      <c r="M378" s="10">
        <v>9.75</v>
      </c>
      <c r="N378" s="13">
        <v>9</v>
      </c>
      <c r="O378" s="10" t="s">
        <v>37</v>
      </c>
      <c r="P378" s="24" t="s">
        <v>1072</v>
      </c>
      <c r="Q378" s="35">
        <v>26</v>
      </c>
    </row>
    <row r="379" spans="1:17" s="5" customFormat="1" x14ac:dyDescent="0.25">
      <c r="A379" s="10">
        <v>371</v>
      </c>
      <c r="B379" s="10">
        <v>830510</v>
      </c>
      <c r="C379" s="10">
        <v>14</v>
      </c>
      <c r="D379" s="11" t="s">
        <v>130</v>
      </c>
      <c r="E379" s="12" t="s">
        <v>549</v>
      </c>
      <c r="F379" s="10">
        <v>26</v>
      </c>
      <c r="G379" s="10">
        <v>4</v>
      </c>
      <c r="H379" s="10">
        <v>2002</v>
      </c>
      <c r="I379" s="10" t="s">
        <v>303</v>
      </c>
      <c r="J379" s="10" t="s">
        <v>1142</v>
      </c>
      <c r="K379" s="10" t="s">
        <v>1071</v>
      </c>
      <c r="L379" s="10">
        <v>6.25</v>
      </c>
      <c r="M379" s="10">
        <v>9.75</v>
      </c>
      <c r="N379" s="13">
        <v>9</v>
      </c>
      <c r="O379" s="10" t="s">
        <v>37</v>
      </c>
      <c r="P379" s="24" t="s">
        <v>1072</v>
      </c>
      <c r="Q379" s="35">
        <v>27</v>
      </c>
    </row>
    <row r="380" spans="1:17" s="5" customFormat="1" x14ac:dyDescent="0.25">
      <c r="A380" s="10">
        <v>372</v>
      </c>
      <c r="B380" s="10">
        <v>830518</v>
      </c>
      <c r="C380" s="10">
        <v>14</v>
      </c>
      <c r="D380" s="11" t="s">
        <v>1114</v>
      </c>
      <c r="E380" s="12" t="s">
        <v>560</v>
      </c>
      <c r="F380" s="10">
        <v>27</v>
      </c>
      <c r="G380" s="10">
        <v>1</v>
      </c>
      <c r="H380" s="10">
        <v>2002</v>
      </c>
      <c r="I380" s="10" t="s">
        <v>31</v>
      </c>
      <c r="J380" s="10" t="s">
        <v>1142</v>
      </c>
      <c r="K380" s="10" t="s">
        <v>1071</v>
      </c>
      <c r="L380" s="10">
        <v>7.75</v>
      </c>
      <c r="M380" s="10">
        <v>10</v>
      </c>
      <c r="N380" s="13">
        <v>9.5</v>
      </c>
      <c r="O380" s="10" t="s">
        <v>37</v>
      </c>
      <c r="P380" s="24" t="s">
        <v>1072</v>
      </c>
      <c r="Q380" s="35">
        <v>28</v>
      </c>
    </row>
    <row r="381" spans="1:17" s="5" customFormat="1" x14ac:dyDescent="0.25">
      <c r="A381" s="10">
        <v>373</v>
      </c>
      <c r="B381" s="10">
        <v>830568</v>
      </c>
      <c r="C381" s="10">
        <v>16</v>
      </c>
      <c r="D381" s="11" t="s">
        <v>1117</v>
      </c>
      <c r="E381" s="12" t="s">
        <v>620</v>
      </c>
      <c r="F381" s="10">
        <v>8</v>
      </c>
      <c r="G381" s="10">
        <v>6</v>
      </c>
      <c r="H381" s="10">
        <v>2002</v>
      </c>
      <c r="I381" s="10" t="s">
        <v>31</v>
      </c>
      <c r="J381" s="10" t="s">
        <v>1142</v>
      </c>
      <c r="K381" s="10" t="s">
        <v>1071</v>
      </c>
      <c r="L381" s="10">
        <v>6.75</v>
      </c>
      <c r="M381" s="10">
        <v>8.5</v>
      </c>
      <c r="N381" s="13">
        <v>8</v>
      </c>
      <c r="O381" s="10" t="s">
        <v>29</v>
      </c>
      <c r="P381" s="24" t="s">
        <v>1072</v>
      </c>
      <c r="Q381" s="35">
        <v>29</v>
      </c>
    </row>
    <row r="382" spans="1:17" s="5" customFormat="1" x14ac:dyDescent="0.25">
      <c r="A382" s="10">
        <v>374</v>
      </c>
      <c r="B382" s="10">
        <v>830594</v>
      </c>
      <c r="C382" s="10">
        <v>17</v>
      </c>
      <c r="D382" s="11" t="s">
        <v>1118</v>
      </c>
      <c r="E382" s="12" t="s">
        <v>644</v>
      </c>
      <c r="F382" s="10">
        <v>24</v>
      </c>
      <c r="G382" s="10">
        <v>3</v>
      </c>
      <c r="H382" s="10">
        <v>2002</v>
      </c>
      <c r="I382" s="10" t="s">
        <v>31</v>
      </c>
      <c r="J382" s="10" t="s">
        <v>1142</v>
      </c>
      <c r="K382" s="10" t="s">
        <v>1071</v>
      </c>
      <c r="L382" s="10">
        <v>6</v>
      </c>
      <c r="M382" s="10">
        <v>10</v>
      </c>
      <c r="N382" s="13">
        <v>9</v>
      </c>
      <c r="O382" s="10" t="s">
        <v>37</v>
      </c>
      <c r="P382" s="24" t="s">
        <v>1072</v>
      </c>
      <c r="Q382" s="35">
        <v>30</v>
      </c>
    </row>
    <row r="383" spans="1:17" s="5" customFormat="1" x14ac:dyDescent="0.25">
      <c r="A383" s="10">
        <v>375</v>
      </c>
      <c r="B383" s="10">
        <v>830599</v>
      </c>
      <c r="C383" s="10">
        <v>17</v>
      </c>
      <c r="D383" s="11" t="s">
        <v>1120</v>
      </c>
      <c r="E383" s="12" t="s">
        <v>650</v>
      </c>
      <c r="F383" s="10">
        <v>24</v>
      </c>
      <c r="G383" s="10">
        <v>3</v>
      </c>
      <c r="H383" s="10">
        <v>2002</v>
      </c>
      <c r="I383" s="10" t="s">
        <v>26</v>
      </c>
      <c r="J383" s="10" t="s">
        <v>1142</v>
      </c>
      <c r="K383" s="10" t="s">
        <v>1071</v>
      </c>
      <c r="L383" s="10">
        <v>5.5</v>
      </c>
      <c r="M383" s="10">
        <v>9</v>
      </c>
      <c r="N383" s="13">
        <v>8</v>
      </c>
      <c r="O383" s="10" t="s">
        <v>29</v>
      </c>
      <c r="P383" s="24" t="s">
        <v>1072</v>
      </c>
      <c r="Q383" s="35">
        <v>31</v>
      </c>
    </row>
    <row r="384" spans="1:17" s="5" customFormat="1" x14ac:dyDescent="0.25">
      <c r="A384" s="10">
        <v>376</v>
      </c>
      <c r="B384" s="10">
        <v>830607</v>
      </c>
      <c r="C384" s="10">
        <v>18</v>
      </c>
      <c r="D384" s="11" t="s">
        <v>1121</v>
      </c>
      <c r="E384" s="12" t="s">
        <v>662</v>
      </c>
      <c r="F384" s="10">
        <v>4</v>
      </c>
      <c r="G384" s="10">
        <v>5</v>
      </c>
      <c r="H384" s="10">
        <v>2002</v>
      </c>
      <c r="I384" s="10" t="s">
        <v>31</v>
      </c>
      <c r="J384" s="10" t="s">
        <v>1142</v>
      </c>
      <c r="K384" s="10" t="s">
        <v>1071</v>
      </c>
      <c r="L384" s="10">
        <v>6</v>
      </c>
      <c r="M384" s="10">
        <v>10</v>
      </c>
      <c r="N384" s="13">
        <v>9</v>
      </c>
      <c r="O384" s="10" t="s">
        <v>37</v>
      </c>
      <c r="P384" s="24" t="s">
        <v>1072</v>
      </c>
      <c r="Q384" s="35">
        <v>32</v>
      </c>
    </row>
    <row r="385" spans="1:17" s="5" customFormat="1" x14ac:dyDescent="0.25">
      <c r="A385" s="10">
        <v>377</v>
      </c>
      <c r="B385" s="10">
        <v>830638</v>
      </c>
      <c r="C385" s="10">
        <v>19</v>
      </c>
      <c r="D385" s="11" t="s">
        <v>1123</v>
      </c>
      <c r="E385" s="12" t="s">
        <v>704</v>
      </c>
      <c r="F385" s="10">
        <v>3</v>
      </c>
      <c r="G385" s="10">
        <v>9</v>
      </c>
      <c r="H385" s="10">
        <v>2002</v>
      </c>
      <c r="I385" s="10" t="s">
        <v>31</v>
      </c>
      <c r="J385" s="10" t="s">
        <v>1142</v>
      </c>
      <c r="K385" s="10" t="s">
        <v>1071</v>
      </c>
      <c r="L385" s="10">
        <v>7</v>
      </c>
      <c r="M385" s="10">
        <v>6.75</v>
      </c>
      <c r="N385" s="13">
        <v>7</v>
      </c>
      <c r="O385" s="10" t="s">
        <v>29</v>
      </c>
      <c r="P385" s="24" t="s">
        <v>1072</v>
      </c>
      <c r="Q385" s="35">
        <v>33</v>
      </c>
    </row>
    <row r="386" spans="1:17" s="5" customFormat="1" x14ac:dyDescent="0.25">
      <c r="A386" s="10">
        <v>378</v>
      </c>
      <c r="B386" s="10">
        <v>830655</v>
      </c>
      <c r="C386" s="10">
        <v>19</v>
      </c>
      <c r="D386" s="11" t="s">
        <v>493</v>
      </c>
      <c r="E386" s="12" t="s">
        <v>729</v>
      </c>
      <c r="F386" s="10">
        <v>25</v>
      </c>
      <c r="G386" s="10">
        <v>8</v>
      </c>
      <c r="H386" s="10">
        <v>2002</v>
      </c>
      <c r="I386" s="10" t="s">
        <v>31</v>
      </c>
      <c r="J386" s="10" t="s">
        <v>1142</v>
      </c>
      <c r="K386" s="10" t="s">
        <v>1071</v>
      </c>
      <c r="L386" s="10">
        <v>4.25</v>
      </c>
      <c r="M386" s="10">
        <v>5.75</v>
      </c>
      <c r="N386" s="13">
        <v>5.5</v>
      </c>
      <c r="O386" s="10" t="s">
        <v>39</v>
      </c>
      <c r="P386" s="24" t="s">
        <v>1072</v>
      </c>
      <c r="Q386" s="35">
        <v>34</v>
      </c>
    </row>
    <row r="387" spans="1:17" s="5" customFormat="1" x14ac:dyDescent="0.25">
      <c r="A387" s="10">
        <v>379</v>
      </c>
      <c r="B387" s="10">
        <v>830656</v>
      </c>
      <c r="C387" s="10">
        <v>19</v>
      </c>
      <c r="D387" s="11" t="s">
        <v>1128</v>
      </c>
      <c r="E387" s="12" t="s">
        <v>729</v>
      </c>
      <c r="F387" s="10">
        <v>8</v>
      </c>
      <c r="G387" s="10">
        <v>9</v>
      </c>
      <c r="H387" s="10">
        <v>2002</v>
      </c>
      <c r="I387" s="10" t="s">
        <v>93</v>
      </c>
      <c r="J387" s="10" t="s">
        <v>1142</v>
      </c>
      <c r="K387" s="10" t="s">
        <v>1071</v>
      </c>
      <c r="L387" s="10">
        <v>5.75</v>
      </c>
      <c r="M387" s="10">
        <v>7.5</v>
      </c>
      <c r="N387" s="13">
        <v>7</v>
      </c>
      <c r="O387" s="10" t="s">
        <v>29</v>
      </c>
      <c r="P387" s="24" t="s">
        <v>1072</v>
      </c>
      <c r="Q387" s="35">
        <v>35</v>
      </c>
    </row>
    <row r="388" spans="1:17" s="5" customFormat="1" x14ac:dyDescent="0.25">
      <c r="A388" s="10">
        <v>380</v>
      </c>
      <c r="B388" s="10">
        <v>830659</v>
      </c>
      <c r="C388" s="10">
        <v>19</v>
      </c>
      <c r="D388" s="11" t="s">
        <v>1129</v>
      </c>
      <c r="E388" s="12" t="s">
        <v>729</v>
      </c>
      <c r="F388" s="10">
        <v>9</v>
      </c>
      <c r="G388" s="10">
        <v>10</v>
      </c>
      <c r="H388" s="10">
        <v>2002</v>
      </c>
      <c r="I388" s="10" t="s">
        <v>116</v>
      </c>
      <c r="J388" s="10" t="s">
        <v>1142</v>
      </c>
      <c r="K388" s="10" t="s">
        <v>1071</v>
      </c>
      <c r="L388" s="10">
        <v>5.5</v>
      </c>
      <c r="M388" s="10">
        <v>7.75</v>
      </c>
      <c r="N388" s="13">
        <v>7</v>
      </c>
      <c r="O388" s="10" t="s">
        <v>29</v>
      </c>
      <c r="P388" s="24" t="s">
        <v>1072</v>
      </c>
      <c r="Q388" s="35">
        <v>36</v>
      </c>
    </row>
    <row r="389" spans="1:17" s="5" customFormat="1" x14ac:dyDescent="0.25">
      <c r="A389" s="10">
        <v>381</v>
      </c>
      <c r="B389" s="10">
        <v>830672</v>
      </c>
      <c r="C389" s="10">
        <v>20</v>
      </c>
      <c r="D389" s="11" t="s">
        <v>209</v>
      </c>
      <c r="E389" s="12" t="s">
        <v>1130</v>
      </c>
      <c r="F389" s="10">
        <v>15</v>
      </c>
      <c r="G389" s="10">
        <v>12</v>
      </c>
      <c r="H389" s="10">
        <v>2002</v>
      </c>
      <c r="I389" s="10" t="s">
        <v>31</v>
      </c>
      <c r="J389" s="10" t="s">
        <v>1142</v>
      </c>
      <c r="K389" s="10" t="s">
        <v>1071</v>
      </c>
      <c r="L389" s="10">
        <v>5.25</v>
      </c>
      <c r="M389" s="10">
        <v>9</v>
      </c>
      <c r="N389" s="13">
        <v>8</v>
      </c>
      <c r="O389" s="10" t="s">
        <v>29</v>
      </c>
      <c r="P389" s="24" t="s">
        <v>1072</v>
      </c>
      <c r="Q389" s="35">
        <v>37</v>
      </c>
    </row>
    <row r="390" spans="1:17" s="5" customFormat="1" x14ac:dyDescent="0.25">
      <c r="A390" s="10">
        <v>382</v>
      </c>
      <c r="B390" s="10">
        <v>830696</v>
      </c>
      <c r="C390" s="10">
        <v>21</v>
      </c>
      <c r="D390" s="11" t="s">
        <v>1131</v>
      </c>
      <c r="E390" s="12" t="s">
        <v>1132</v>
      </c>
      <c r="F390" s="10">
        <v>19</v>
      </c>
      <c r="G390" s="10">
        <v>7</v>
      </c>
      <c r="H390" s="10">
        <v>2002</v>
      </c>
      <c r="I390" s="10" t="s">
        <v>31</v>
      </c>
      <c r="J390" s="10" t="s">
        <v>1142</v>
      </c>
      <c r="K390" s="10" t="s">
        <v>1071</v>
      </c>
      <c r="L390" s="10">
        <v>6.25</v>
      </c>
      <c r="M390" s="10">
        <v>9</v>
      </c>
      <c r="N390" s="13">
        <v>8.5</v>
      </c>
      <c r="O390" s="10" t="s">
        <v>29</v>
      </c>
      <c r="P390" s="24" t="s">
        <v>1072</v>
      </c>
      <c r="Q390" s="35">
        <v>38</v>
      </c>
    </row>
    <row r="391" spans="1:17" s="5" customFormat="1" x14ac:dyDescent="0.25">
      <c r="A391" s="10">
        <v>383</v>
      </c>
      <c r="B391" s="10">
        <v>830698</v>
      </c>
      <c r="C391" s="10">
        <v>21</v>
      </c>
      <c r="D391" s="11" t="s">
        <v>1133</v>
      </c>
      <c r="E391" s="12" t="s">
        <v>783</v>
      </c>
      <c r="F391" s="10">
        <v>13</v>
      </c>
      <c r="G391" s="10">
        <v>6</v>
      </c>
      <c r="H391" s="10">
        <v>2002</v>
      </c>
      <c r="I391" s="10" t="s">
        <v>31</v>
      </c>
      <c r="J391" s="10" t="s">
        <v>1142</v>
      </c>
      <c r="K391" s="10" t="s">
        <v>1071</v>
      </c>
      <c r="L391" s="10">
        <v>6.75</v>
      </c>
      <c r="M391" s="10">
        <v>9.5</v>
      </c>
      <c r="N391" s="13">
        <v>9</v>
      </c>
      <c r="O391" s="10" t="s">
        <v>37</v>
      </c>
      <c r="P391" s="24" t="s">
        <v>1072</v>
      </c>
      <c r="Q391" s="35">
        <v>39</v>
      </c>
    </row>
    <row r="392" spans="1:17" s="5" customFormat="1" x14ac:dyDescent="0.25">
      <c r="A392" s="10">
        <v>384</v>
      </c>
      <c r="B392" s="10">
        <v>830704</v>
      </c>
      <c r="C392" s="10">
        <v>21</v>
      </c>
      <c r="D392" s="11" t="s">
        <v>1134</v>
      </c>
      <c r="E392" s="12" t="s">
        <v>792</v>
      </c>
      <c r="F392" s="10">
        <v>5</v>
      </c>
      <c r="G392" s="10">
        <v>7</v>
      </c>
      <c r="H392" s="10">
        <v>2002</v>
      </c>
      <c r="I392" s="10" t="s">
        <v>31</v>
      </c>
      <c r="J392" s="10" t="s">
        <v>1142</v>
      </c>
      <c r="K392" s="10" t="s">
        <v>1071</v>
      </c>
      <c r="L392" s="10">
        <v>6.25</v>
      </c>
      <c r="M392" s="10">
        <v>9</v>
      </c>
      <c r="N392" s="13">
        <v>8.5</v>
      </c>
      <c r="O392" s="10" t="s">
        <v>29</v>
      </c>
      <c r="P392" s="24" t="s">
        <v>1072</v>
      </c>
      <c r="Q392" s="35">
        <v>40</v>
      </c>
    </row>
    <row r="393" spans="1:17" s="5" customFormat="1" x14ac:dyDescent="0.25">
      <c r="A393" s="10">
        <v>385</v>
      </c>
      <c r="B393" s="10">
        <v>830741</v>
      </c>
      <c r="C393" s="10">
        <v>22</v>
      </c>
      <c r="D393" s="11" t="s">
        <v>1138</v>
      </c>
      <c r="E393" s="12" t="s">
        <v>812</v>
      </c>
      <c r="F393" s="10">
        <v>30</v>
      </c>
      <c r="G393" s="10">
        <v>10</v>
      </c>
      <c r="H393" s="10">
        <v>2002</v>
      </c>
      <c r="I393" s="10" t="s">
        <v>62</v>
      </c>
      <c r="J393" s="10" t="s">
        <v>1142</v>
      </c>
      <c r="K393" s="10" t="s">
        <v>1071</v>
      </c>
      <c r="L393" s="10">
        <v>5</v>
      </c>
      <c r="M393" s="10">
        <v>6.75</v>
      </c>
      <c r="N393" s="13">
        <v>6.5</v>
      </c>
      <c r="O393" s="10" t="s">
        <v>39</v>
      </c>
      <c r="P393" s="24" t="s">
        <v>1072</v>
      </c>
      <c r="Q393" s="35">
        <v>41</v>
      </c>
    </row>
    <row r="394" spans="1:17" s="5" customFormat="1" x14ac:dyDescent="0.25">
      <c r="A394" s="10">
        <v>386</v>
      </c>
      <c r="B394" s="10">
        <v>830744</v>
      </c>
      <c r="C394" s="10">
        <v>22</v>
      </c>
      <c r="D394" s="11" t="s">
        <v>1139</v>
      </c>
      <c r="E394" s="12" t="s">
        <v>834</v>
      </c>
      <c r="F394" s="10">
        <v>19</v>
      </c>
      <c r="G394" s="10">
        <v>3</v>
      </c>
      <c r="H394" s="10">
        <v>2002</v>
      </c>
      <c r="I394" s="10" t="s">
        <v>31</v>
      </c>
      <c r="J394" s="10" t="s">
        <v>1142</v>
      </c>
      <c r="K394" s="10" t="s">
        <v>1071</v>
      </c>
      <c r="L394" s="10">
        <v>6.5</v>
      </c>
      <c r="M394" s="10">
        <v>8.5</v>
      </c>
      <c r="N394" s="13">
        <v>8</v>
      </c>
      <c r="O394" s="10" t="s">
        <v>29</v>
      </c>
      <c r="P394" s="24" t="s">
        <v>1072</v>
      </c>
      <c r="Q394" s="35">
        <v>42</v>
      </c>
    </row>
    <row r="395" spans="1:17" s="5" customFormat="1" x14ac:dyDescent="0.25">
      <c r="A395" s="10">
        <v>387</v>
      </c>
      <c r="B395" s="10">
        <v>210555</v>
      </c>
      <c r="C395" s="10">
        <v>1</v>
      </c>
      <c r="D395" s="11" t="s">
        <v>214</v>
      </c>
      <c r="E395" s="12" t="s">
        <v>45</v>
      </c>
      <c r="F395" s="10">
        <v>29</v>
      </c>
      <c r="G395" s="10">
        <v>1</v>
      </c>
      <c r="H395" s="10">
        <v>2002</v>
      </c>
      <c r="I395" s="10" t="s">
        <v>31</v>
      </c>
      <c r="J395" s="10" t="s">
        <v>32</v>
      </c>
      <c r="K395" s="10" t="s">
        <v>863</v>
      </c>
      <c r="L395" s="10">
        <v>8.5</v>
      </c>
      <c r="M395" s="10">
        <v>9</v>
      </c>
      <c r="N395" s="13">
        <v>9</v>
      </c>
      <c r="O395" s="10" t="s">
        <v>37</v>
      </c>
      <c r="P395" s="24" t="s">
        <v>872</v>
      </c>
      <c r="Q395" s="35">
        <v>1</v>
      </c>
    </row>
    <row r="396" spans="1:17" s="5" customFormat="1" x14ac:dyDescent="0.25">
      <c r="A396" s="10">
        <v>388</v>
      </c>
      <c r="B396" s="10">
        <v>210559</v>
      </c>
      <c r="C396" s="10">
        <v>1</v>
      </c>
      <c r="D396" s="11" t="s">
        <v>71</v>
      </c>
      <c r="E396" s="12" t="s">
        <v>45</v>
      </c>
      <c r="F396" s="10">
        <v>16</v>
      </c>
      <c r="G396" s="10">
        <v>3</v>
      </c>
      <c r="H396" s="10">
        <v>2002</v>
      </c>
      <c r="I396" s="10" t="s">
        <v>83</v>
      </c>
      <c r="J396" s="10" t="s">
        <v>32</v>
      </c>
      <c r="K396" s="10" t="s">
        <v>863</v>
      </c>
      <c r="L396" s="10">
        <v>8.5</v>
      </c>
      <c r="M396" s="10">
        <v>9</v>
      </c>
      <c r="N396" s="13">
        <v>9</v>
      </c>
      <c r="O396" s="10" t="s">
        <v>37</v>
      </c>
      <c r="P396" s="24" t="s">
        <v>872</v>
      </c>
      <c r="Q396" s="35">
        <v>2</v>
      </c>
    </row>
    <row r="397" spans="1:17" s="5" customFormat="1" x14ac:dyDescent="0.25">
      <c r="A397" s="10">
        <v>389</v>
      </c>
      <c r="B397" s="10">
        <v>210560</v>
      </c>
      <c r="C397" s="10">
        <v>2</v>
      </c>
      <c r="D397" s="11" t="s">
        <v>873</v>
      </c>
      <c r="E397" s="12" t="s">
        <v>45</v>
      </c>
      <c r="F397" s="10">
        <v>4</v>
      </c>
      <c r="G397" s="10">
        <v>12</v>
      </c>
      <c r="H397" s="10">
        <v>2002</v>
      </c>
      <c r="I397" s="10" t="s">
        <v>31</v>
      </c>
      <c r="J397" s="10" t="s">
        <v>32</v>
      </c>
      <c r="K397" s="10" t="s">
        <v>863</v>
      </c>
      <c r="L397" s="10">
        <v>8</v>
      </c>
      <c r="M397" s="10">
        <v>10</v>
      </c>
      <c r="N397" s="13">
        <v>9.5</v>
      </c>
      <c r="O397" s="10" t="s">
        <v>37</v>
      </c>
      <c r="P397" s="24" t="s">
        <v>872</v>
      </c>
      <c r="Q397" s="35">
        <v>3</v>
      </c>
    </row>
    <row r="398" spans="1:17" s="5" customFormat="1" x14ac:dyDescent="0.25">
      <c r="A398" s="10">
        <v>390</v>
      </c>
      <c r="B398" s="10">
        <v>210589</v>
      </c>
      <c r="C398" s="10">
        <v>3</v>
      </c>
      <c r="D398" s="11" t="s">
        <v>382</v>
      </c>
      <c r="E398" s="12" t="s">
        <v>120</v>
      </c>
      <c r="F398" s="10">
        <v>30</v>
      </c>
      <c r="G398" s="10">
        <v>7</v>
      </c>
      <c r="H398" s="10">
        <v>2002</v>
      </c>
      <c r="I398" s="10" t="s">
        <v>31</v>
      </c>
      <c r="J398" s="10" t="s">
        <v>32</v>
      </c>
      <c r="K398" s="10" t="s">
        <v>863</v>
      </c>
      <c r="L398" s="10">
        <v>8.5</v>
      </c>
      <c r="M398" s="10">
        <v>10</v>
      </c>
      <c r="N398" s="13">
        <v>9.5</v>
      </c>
      <c r="O398" s="10" t="s">
        <v>37</v>
      </c>
      <c r="P398" s="24" t="s">
        <v>872</v>
      </c>
      <c r="Q398" s="35">
        <v>4</v>
      </c>
    </row>
    <row r="399" spans="1:17" s="5" customFormat="1" x14ac:dyDescent="0.25">
      <c r="A399" s="10">
        <v>391</v>
      </c>
      <c r="B399" s="10">
        <v>210594</v>
      </c>
      <c r="C399" s="10">
        <v>3</v>
      </c>
      <c r="D399" s="11" t="s">
        <v>886</v>
      </c>
      <c r="E399" s="12" t="s">
        <v>131</v>
      </c>
      <c r="F399" s="10">
        <v>31</v>
      </c>
      <c r="G399" s="10">
        <v>7</v>
      </c>
      <c r="H399" s="10">
        <v>2002</v>
      </c>
      <c r="I399" s="10" t="s">
        <v>31</v>
      </c>
      <c r="J399" s="10" t="s">
        <v>32</v>
      </c>
      <c r="K399" s="10" t="s">
        <v>863</v>
      </c>
      <c r="L399" s="10">
        <v>8.25</v>
      </c>
      <c r="M399" s="10">
        <v>10</v>
      </c>
      <c r="N399" s="13">
        <v>9.5</v>
      </c>
      <c r="O399" s="10" t="s">
        <v>37</v>
      </c>
      <c r="P399" s="24" t="s">
        <v>872</v>
      </c>
      <c r="Q399" s="35">
        <v>5</v>
      </c>
    </row>
    <row r="400" spans="1:17" s="5" customFormat="1" x14ac:dyDescent="0.25">
      <c r="A400" s="10">
        <v>392</v>
      </c>
      <c r="B400" s="10">
        <v>210603</v>
      </c>
      <c r="C400" s="10">
        <v>3</v>
      </c>
      <c r="D400" s="11" t="s">
        <v>887</v>
      </c>
      <c r="E400" s="12" t="s">
        <v>152</v>
      </c>
      <c r="F400" s="10">
        <v>20</v>
      </c>
      <c r="G400" s="10">
        <v>11</v>
      </c>
      <c r="H400" s="10">
        <v>2002</v>
      </c>
      <c r="I400" s="10" t="s">
        <v>150</v>
      </c>
      <c r="J400" s="10" t="s">
        <v>32</v>
      </c>
      <c r="K400" s="10" t="s">
        <v>863</v>
      </c>
      <c r="L400" s="10">
        <v>9.25</v>
      </c>
      <c r="M400" s="10">
        <v>10</v>
      </c>
      <c r="N400" s="13">
        <v>10</v>
      </c>
      <c r="O400" s="10" t="s">
        <v>37</v>
      </c>
      <c r="P400" s="24" t="s">
        <v>872</v>
      </c>
      <c r="Q400" s="35">
        <v>6</v>
      </c>
    </row>
    <row r="401" spans="1:17" s="5" customFormat="1" x14ac:dyDescent="0.25">
      <c r="A401" s="10">
        <v>393</v>
      </c>
      <c r="B401" s="10">
        <v>210617</v>
      </c>
      <c r="C401" s="10">
        <v>4</v>
      </c>
      <c r="D401" s="11" t="s">
        <v>254</v>
      </c>
      <c r="E401" s="12" t="s">
        <v>165</v>
      </c>
      <c r="F401" s="10">
        <v>8</v>
      </c>
      <c r="G401" s="10">
        <v>1</v>
      </c>
      <c r="H401" s="10">
        <v>2002</v>
      </c>
      <c r="I401" s="10" t="s">
        <v>31</v>
      </c>
      <c r="J401" s="10" t="s">
        <v>32</v>
      </c>
      <c r="K401" s="10" t="s">
        <v>863</v>
      </c>
      <c r="L401" s="10"/>
      <c r="M401" s="10" t="s">
        <v>42</v>
      </c>
      <c r="N401" s="13" t="s">
        <v>43</v>
      </c>
      <c r="O401" s="10" t="s">
        <v>43</v>
      </c>
      <c r="P401" s="24" t="s">
        <v>872</v>
      </c>
      <c r="Q401" s="35">
        <v>7</v>
      </c>
    </row>
    <row r="402" spans="1:17" s="5" customFormat="1" x14ac:dyDescent="0.25">
      <c r="A402" s="10">
        <v>394</v>
      </c>
      <c r="B402" s="10">
        <v>210631</v>
      </c>
      <c r="C402" s="10">
        <v>4</v>
      </c>
      <c r="D402" s="11" t="s">
        <v>898</v>
      </c>
      <c r="E402" s="12" t="s">
        <v>185</v>
      </c>
      <c r="F402" s="10">
        <v>12</v>
      </c>
      <c r="G402" s="10">
        <v>5</v>
      </c>
      <c r="H402" s="10">
        <v>2002</v>
      </c>
      <c r="I402" s="10" t="s">
        <v>31</v>
      </c>
      <c r="J402" s="10" t="s">
        <v>32</v>
      </c>
      <c r="K402" s="10" t="s">
        <v>863</v>
      </c>
      <c r="L402" s="10"/>
      <c r="M402" s="10" t="s">
        <v>42</v>
      </c>
      <c r="N402" s="13" t="s">
        <v>43</v>
      </c>
      <c r="O402" s="10" t="s">
        <v>43</v>
      </c>
      <c r="P402" s="24" t="s">
        <v>872</v>
      </c>
      <c r="Q402" s="35">
        <v>8</v>
      </c>
    </row>
    <row r="403" spans="1:17" s="5" customFormat="1" x14ac:dyDescent="0.25">
      <c r="A403" s="10">
        <v>395</v>
      </c>
      <c r="B403" s="10">
        <v>210635</v>
      </c>
      <c r="C403" s="10">
        <v>4</v>
      </c>
      <c r="D403" s="11" t="s">
        <v>795</v>
      </c>
      <c r="E403" s="12" t="s">
        <v>200</v>
      </c>
      <c r="F403" s="10">
        <v>5</v>
      </c>
      <c r="G403" s="10">
        <v>7</v>
      </c>
      <c r="H403" s="10">
        <v>2002</v>
      </c>
      <c r="I403" s="10" t="s">
        <v>31</v>
      </c>
      <c r="J403" s="10" t="s">
        <v>32</v>
      </c>
      <c r="K403" s="10" t="s">
        <v>863</v>
      </c>
      <c r="L403" s="10">
        <v>6.25</v>
      </c>
      <c r="M403" s="10">
        <v>6</v>
      </c>
      <c r="N403" s="13">
        <v>6</v>
      </c>
      <c r="O403" s="10" t="s">
        <v>39</v>
      </c>
      <c r="P403" s="24" t="s">
        <v>872</v>
      </c>
      <c r="Q403" s="35">
        <v>9</v>
      </c>
    </row>
    <row r="404" spans="1:17" s="5" customFormat="1" x14ac:dyDescent="0.25">
      <c r="A404" s="10">
        <v>396</v>
      </c>
      <c r="B404" s="10">
        <v>210646</v>
      </c>
      <c r="C404" s="10">
        <v>5</v>
      </c>
      <c r="D404" s="11" t="s">
        <v>309</v>
      </c>
      <c r="E404" s="12" t="s">
        <v>217</v>
      </c>
      <c r="F404" s="10">
        <v>9</v>
      </c>
      <c r="G404" s="10">
        <v>9</v>
      </c>
      <c r="H404" s="10">
        <v>2002</v>
      </c>
      <c r="I404" s="10" t="s">
        <v>31</v>
      </c>
      <c r="J404" s="10" t="s">
        <v>32</v>
      </c>
      <c r="K404" s="10" t="s">
        <v>863</v>
      </c>
      <c r="L404" s="10">
        <v>8.5</v>
      </c>
      <c r="M404" s="10">
        <v>9</v>
      </c>
      <c r="N404" s="13">
        <v>9</v>
      </c>
      <c r="O404" s="10" t="s">
        <v>37</v>
      </c>
      <c r="P404" s="24" t="s">
        <v>872</v>
      </c>
      <c r="Q404" s="35">
        <v>10</v>
      </c>
    </row>
    <row r="405" spans="1:17" s="5" customFormat="1" x14ac:dyDescent="0.25">
      <c r="A405" s="10">
        <v>397</v>
      </c>
      <c r="B405" s="10">
        <v>210656</v>
      </c>
      <c r="C405" s="10">
        <v>5</v>
      </c>
      <c r="D405" s="11" t="s">
        <v>904</v>
      </c>
      <c r="E405" s="12" t="s">
        <v>221</v>
      </c>
      <c r="F405" s="10">
        <v>10</v>
      </c>
      <c r="G405" s="10">
        <v>3</v>
      </c>
      <c r="H405" s="10">
        <v>2002</v>
      </c>
      <c r="I405" s="10" t="s">
        <v>31</v>
      </c>
      <c r="J405" s="10" t="s">
        <v>32</v>
      </c>
      <c r="K405" s="10" t="s">
        <v>863</v>
      </c>
      <c r="L405" s="10">
        <v>5.25</v>
      </c>
      <c r="M405" s="10">
        <v>10</v>
      </c>
      <c r="N405" s="13">
        <v>9</v>
      </c>
      <c r="O405" s="10" t="s">
        <v>37</v>
      </c>
      <c r="P405" s="24" t="s">
        <v>872</v>
      </c>
      <c r="Q405" s="35">
        <v>11</v>
      </c>
    </row>
    <row r="406" spans="1:17" s="5" customFormat="1" x14ac:dyDescent="0.25">
      <c r="A406" s="10">
        <v>398</v>
      </c>
      <c r="B406" s="10">
        <v>210703</v>
      </c>
      <c r="C406" s="10">
        <v>7</v>
      </c>
      <c r="D406" s="11" t="s">
        <v>912</v>
      </c>
      <c r="E406" s="12" t="s">
        <v>295</v>
      </c>
      <c r="F406" s="10">
        <v>3</v>
      </c>
      <c r="G406" s="10">
        <v>7</v>
      </c>
      <c r="H406" s="10">
        <v>2002</v>
      </c>
      <c r="I406" s="10" t="s">
        <v>31</v>
      </c>
      <c r="J406" s="10" t="s">
        <v>32</v>
      </c>
      <c r="K406" s="10" t="s">
        <v>863</v>
      </c>
      <c r="L406" s="10">
        <v>6.25</v>
      </c>
      <c r="M406" s="10">
        <v>8</v>
      </c>
      <c r="N406" s="13">
        <v>7.5</v>
      </c>
      <c r="O406" s="10" t="s">
        <v>29</v>
      </c>
      <c r="P406" s="24" t="s">
        <v>872</v>
      </c>
      <c r="Q406" s="35">
        <v>12</v>
      </c>
    </row>
    <row r="407" spans="1:17" s="5" customFormat="1" x14ac:dyDescent="0.25">
      <c r="A407" s="10">
        <v>399</v>
      </c>
      <c r="B407" s="10">
        <v>210716</v>
      </c>
      <c r="C407" s="10">
        <v>7</v>
      </c>
      <c r="D407" s="11" t="s">
        <v>918</v>
      </c>
      <c r="E407" s="12" t="s">
        <v>305</v>
      </c>
      <c r="F407" s="10">
        <v>27</v>
      </c>
      <c r="G407" s="10">
        <v>11</v>
      </c>
      <c r="H407" s="10">
        <v>2002</v>
      </c>
      <c r="I407" s="10" t="s">
        <v>31</v>
      </c>
      <c r="J407" s="10" t="s">
        <v>32</v>
      </c>
      <c r="K407" s="10" t="s">
        <v>863</v>
      </c>
      <c r="L407" s="10"/>
      <c r="M407" s="10" t="s">
        <v>42</v>
      </c>
      <c r="N407" s="13" t="s">
        <v>43</v>
      </c>
      <c r="O407" s="10" t="s">
        <v>43</v>
      </c>
      <c r="P407" s="24" t="s">
        <v>872</v>
      </c>
      <c r="Q407" s="35">
        <v>13</v>
      </c>
    </row>
    <row r="408" spans="1:17" s="5" customFormat="1" x14ac:dyDescent="0.25">
      <c r="A408" s="10">
        <v>400</v>
      </c>
      <c r="B408" s="10">
        <v>210746</v>
      </c>
      <c r="C408" s="10">
        <v>8</v>
      </c>
      <c r="D408" s="11" t="s">
        <v>927</v>
      </c>
      <c r="E408" s="12" t="s">
        <v>351</v>
      </c>
      <c r="F408" s="10">
        <v>2</v>
      </c>
      <c r="G408" s="10">
        <v>8</v>
      </c>
      <c r="H408" s="10">
        <v>2002</v>
      </c>
      <c r="I408" s="10" t="s">
        <v>31</v>
      </c>
      <c r="J408" s="10" t="s">
        <v>32</v>
      </c>
      <c r="K408" s="10" t="s">
        <v>863</v>
      </c>
      <c r="L408" s="10">
        <v>8.25</v>
      </c>
      <c r="M408" s="10">
        <v>8</v>
      </c>
      <c r="N408" s="13">
        <v>8</v>
      </c>
      <c r="O408" s="10" t="s">
        <v>29</v>
      </c>
      <c r="P408" s="24" t="s">
        <v>872</v>
      </c>
      <c r="Q408" s="35">
        <v>14</v>
      </c>
    </row>
    <row r="409" spans="1:17" s="5" customFormat="1" x14ac:dyDescent="0.25">
      <c r="A409" s="10">
        <v>401</v>
      </c>
      <c r="B409" s="10">
        <v>210763</v>
      </c>
      <c r="C409" s="10">
        <v>9</v>
      </c>
      <c r="D409" s="11" t="s">
        <v>934</v>
      </c>
      <c r="E409" s="12" t="s">
        <v>935</v>
      </c>
      <c r="F409" s="10">
        <v>2</v>
      </c>
      <c r="G409" s="10">
        <v>10</v>
      </c>
      <c r="H409" s="10">
        <v>2002</v>
      </c>
      <c r="I409" s="10" t="s">
        <v>26</v>
      </c>
      <c r="J409" s="10" t="s">
        <v>32</v>
      </c>
      <c r="K409" s="10" t="s">
        <v>863</v>
      </c>
      <c r="L409" s="10">
        <v>7.75</v>
      </c>
      <c r="M409" s="10">
        <v>9</v>
      </c>
      <c r="N409" s="13">
        <v>8.5</v>
      </c>
      <c r="O409" s="10" t="s">
        <v>29</v>
      </c>
      <c r="P409" s="24" t="s">
        <v>872</v>
      </c>
      <c r="Q409" s="35">
        <v>15</v>
      </c>
    </row>
    <row r="410" spans="1:17" s="5" customFormat="1" x14ac:dyDescent="0.25">
      <c r="A410" s="10">
        <v>402</v>
      </c>
      <c r="B410" s="10">
        <v>210790</v>
      </c>
      <c r="C410" s="10">
        <v>10</v>
      </c>
      <c r="D410" s="11" t="s">
        <v>941</v>
      </c>
      <c r="E410" s="12" t="s">
        <v>426</v>
      </c>
      <c r="F410" s="10">
        <v>19</v>
      </c>
      <c r="G410" s="10">
        <v>10</v>
      </c>
      <c r="H410" s="10">
        <v>2002</v>
      </c>
      <c r="I410" s="10" t="s">
        <v>31</v>
      </c>
      <c r="J410" s="10" t="s">
        <v>32</v>
      </c>
      <c r="K410" s="10" t="s">
        <v>863</v>
      </c>
      <c r="L410" s="10">
        <v>8.25</v>
      </c>
      <c r="M410" s="10">
        <v>8.5</v>
      </c>
      <c r="N410" s="13">
        <v>8.5</v>
      </c>
      <c r="O410" s="10" t="s">
        <v>29</v>
      </c>
      <c r="P410" s="24" t="s">
        <v>872</v>
      </c>
      <c r="Q410" s="35">
        <v>16</v>
      </c>
    </row>
    <row r="411" spans="1:17" s="5" customFormat="1" x14ac:dyDescent="0.25">
      <c r="A411" s="10">
        <v>403</v>
      </c>
      <c r="B411" s="10">
        <v>210806</v>
      </c>
      <c r="C411" s="10">
        <v>10</v>
      </c>
      <c r="D411" s="11" t="s">
        <v>944</v>
      </c>
      <c r="E411" s="12" t="s">
        <v>434</v>
      </c>
      <c r="F411" s="10">
        <v>20</v>
      </c>
      <c r="G411" s="10">
        <v>11</v>
      </c>
      <c r="H411" s="10">
        <v>2002</v>
      </c>
      <c r="I411" s="10" t="s">
        <v>205</v>
      </c>
      <c r="J411" s="10" t="s">
        <v>32</v>
      </c>
      <c r="K411" s="10" t="s">
        <v>863</v>
      </c>
      <c r="L411" s="10"/>
      <c r="M411" s="10" t="s">
        <v>42</v>
      </c>
      <c r="N411" s="13" t="s">
        <v>43</v>
      </c>
      <c r="O411" s="10" t="s">
        <v>43</v>
      </c>
      <c r="P411" s="24" t="s">
        <v>872</v>
      </c>
      <c r="Q411" s="35">
        <v>17</v>
      </c>
    </row>
    <row r="412" spans="1:17" s="5" customFormat="1" x14ac:dyDescent="0.25">
      <c r="A412" s="10">
        <v>404</v>
      </c>
      <c r="B412" s="10">
        <v>210830</v>
      </c>
      <c r="C412" s="10">
        <v>11</v>
      </c>
      <c r="D412" s="11" t="s">
        <v>951</v>
      </c>
      <c r="E412" s="12" t="s">
        <v>476</v>
      </c>
      <c r="F412" s="10">
        <v>13</v>
      </c>
      <c r="G412" s="10">
        <v>4</v>
      </c>
      <c r="H412" s="10">
        <v>2002</v>
      </c>
      <c r="I412" s="10" t="s">
        <v>31</v>
      </c>
      <c r="J412" s="10" t="s">
        <v>32</v>
      </c>
      <c r="K412" s="10" t="s">
        <v>863</v>
      </c>
      <c r="L412" s="10">
        <v>8.25</v>
      </c>
      <c r="M412" s="10">
        <v>8.5</v>
      </c>
      <c r="N412" s="13">
        <v>8.5</v>
      </c>
      <c r="O412" s="10" t="s">
        <v>29</v>
      </c>
      <c r="P412" s="24" t="s">
        <v>872</v>
      </c>
      <c r="Q412" s="35">
        <v>18</v>
      </c>
    </row>
    <row r="413" spans="1:17" s="5" customFormat="1" x14ac:dyDescent="0.25">
      <c r="A413" s="10">
        <v>405</v>
      </c>
      <c r="B413" s="10">
        <v>210836</v>
      </c>
      <c r="C413" s="10">
        <v>11</v>
      </c>
      <c r="D413" s="11" t="s">
        <v>953</v>
      </c>
      <c r="E413" s="12" t="s">
        <v>486</v>
      </c>
      <c r="F413" s="10">
        <v>30</v>
      </c>
      <c r="G413" s="10">
        <v>5</v>
      </c>
      <c r="H413" s="10">
        <v>2002</v>
      </c>
      <c r="I413" s="10" t="s">
        <v>31</v>
      </c>
      <c r="J413" s="10" t="s">
        <v>32</v>
      </c>
      <c r="K413" s="10" t="s">
        <v>863</v>
      </c>
      <c r="L413" s="10">
        <v>6.5</v>
      </c>
      <c r="M413" s="10">
        <v>8</v>
      </c>
      <c r="N413" s="13">
        <v>7.5</v>
      </c>
      <c r="O413" s="10" t="s">
        <v>29</v>
      </c>
      <c r="P413" s="24" t="s">
        <v>872</v>
      </c>
      <c r="Q413" s="35">
        <v>19</v>
      </c>
    </row>
    <row r="414" spans="1:17" s="5" customFormat="1" x14ac:dyDescent="0.25">
      <c r="A414" s="10">
        <v>406</v>
      </c>
      <c r="B414" s="10">
        <v>210850</v>
      </c>
      <c r="C414" s="10">
        <v>12</v>
      </c>
      <c r="D414" s="11" t="s">
        <v>349</v>
      </c>
      <c r="E414" s="12" t="s">
        <v>497</v>
      </c>
      <c r="F414" s="10">
        <v>7</v>
      </c>
      <c r="G414" s="10">
        <v>3</v>
      </c>
      <c r="H414" s="10">
        <v>2002</v>
      </c>
      <c r="I414" s="10" t="s">
        <v>31</v>
      </c>
      <c r="J414" s="10" t="s">
        <v>32</v>
      </c>
      <c r="K414" s="10" t="s">
        <v>863</v>
      </c>
      <c r="L414" s="10">
        <v>8.25</v>
      </c>
      <c r="M414" s="10">
        <v>9</v>
      </c>
      <c r="N414" s="13">
        <v>9</v>
      </c>
      <c r="O414" s="10" t="s">
        <v>37</v>
      </c>
      <c r="P414" s="24" t="s">
        <v>872</v>
      </c>
      <c r="Q414" s="35">
        <v>20</v>
      </c>
    </row>
    <row r="415" spans="1:17" s="5" customFormat="1" x14ac:dyDescent="0.25">
      <c r="A415" s="10">
        <v>407</v>
      </c>
      <c r="B415" s="10">
        <v>210859</v>
      </c>
      <c r="C415" s="10">
        <v>12</v>
      </c>
      <c r="D415" s="11" t="s">
        <v>963</v>
      </c>
      <c r="E415" s="12" t="s">
        <v>508</v>
      </c>
      <c r="F415" s="10">
        <v>20</v>
      </c>
      <c r="G415" s="10">
        <v>9</v>
      </c>
      <c r="H415" s="10">
        <v>2002</v>
      </c>
      <c r="I415" s="10" t="s">
        <v>150</v>
      </c>
      <c r="J415" s="10" t="s">
        <v>32</v>
      </c>
      <c r="K415" s="10" t="s">
        <v>863</v>
      </c>
      <c r="L415" s="10">
        <v>6.75</v>
      </c>
      <c r="M415" s="10">
        <v>10</v>
      </c>
      <c r="N415" s="13">
        <v>9</v>
      </c>
      <c r="O415" s="10" t="s">
        <v>37</v>
      </c>
      <c r="P415" s="24" t="s">
        <v>872</v>
      </c>
      <c r="Q415" s="35">
        <v>21</v>
      </c>
    </row>
    <row r="416" spans="1:17" s="5" customFormat="1" x14ac:dyDescent="0.25">
      <c r="A416" s="10">
        <v>408</v>
      </c>
      <c r="B416" s="10">
        <v>210881</v>
      </c>
      <c r="C416" s="10">
        <v>13</v>
      </c>
      <c r="D416" s="11" t="s">
        <v>974</v>
      </c>
      <c r="E416" s="12" t="s">
        <v>536</v>
      </c>
      <c r="F416" s="10">
        <v>12</v>
      </c>
      <c r="G416" s="10">
        <v>4</v>
      </c>
      <c r="H416" s="10">
        <v>2002</v>
      </c>
      <c r="I416" s="10" t="s">
        <v>975</v>
      </c>
      <c r="J416" s="10" t="s">
        <v>32</v>
      </c>
      <c r="K416" s="10" t="s">
        <v>863</v>
      </c>
      <c r="L416" s="10">
        <v>8</v>
      </c>
      <c r="M416" s="10">
        <v>10</v>
      </c>
      <c r="N416" s="13">
        <v>9.5</v>
      </c>
      <c r="O416" s="10" t="s">
        <v>37</v>
      </c>
      <c r="P416" s="24" t="s">
        <v>872</v>
      </c>
      <c r="Q416" s="35">
        <v>22</v>
      </c>
    </row>
    <row r="417" spans="1:17" s="5" customFormat="1" x14ac:dyDescent="0.25">
      <c r="A417" s="10">
        <v>409</v>
      </c>
      <c r="B417" s="10">
        <v>210912</v>
      </c>
      <c r="C417" s="10">
        <v>14</v>
      </c>
      <c r="D417" s="11" t="s">
        <v>964</v>
      </c>
      <c r="E417" s="12" t="s">
        <v>563</v>
      </c>
      <c r="F417" s="10">
        <v>28</v>
      </c>
      <c r="G417" s="10">
        <v>5</v>
      </c>
      <c r="H417" s="10">
        <v>2002</v>
      </c>
      <c r="I417" s="10" t="s">
        <v>31</v>
      </c>
      <c r="J417" s="10" t="s">
        <v>32</v>
      </c>
      <c r="K417" s="10" t="s">
        <v>863</v>
      </c>
      <c r="L417" s="10">
        <v>9.5</v>
      </c>
      <c r="M417" s="10">
        <v>10</v>
      </c>
      <c r="N417" s="13">
        <v>10</v>
      </c>
      <c r="O417" s="10" t="s">
        <v>37</v>
      </c>
      <c r="P417" s="24" t="s">
        <v>872</v>
      </c>
      <c r="Q417" s="35">
        <v>23</v>
      </c>
    </row>
    <row r="418" spans="1:17" s="5" customFormat="1" x14ac:dyDescent="0.25">
      <c r="A418" s="10">
        <v>410</v>
      </c>
      <c r="B418" s="10">
        <v>210916</v>
      </c>
      <c r="C418" s="10">
        <v>14</v>
      </c>
      <c r="D418" s="11" t="s">
        <v>983</v>
      </c>
      <c r="E418" s="12" t="s">
        <v>576</v>
      </c>
      <c r="F418" s="10">
        <v>4</v>
      </c>
      <c r="G418" s="10">
        <v>10</v>
      </c>
      <c r="H418" s="10">
        <v>2002</v>
      </c>
      <c r="I418" s="10" t="s">
        <v>31</v>
      </c>
      <c r="J418" s="10" t="s">
        <v>32</v>
      </c>
      <c r="K418" s="10" t="s">
        <v>863</v>
      </c>
      <c r="L418" s="10">
        <v>5.25</v>
      </c>
      <c r="M418" s="10">
        <v>9</v>
      </c>
      <c r="N418" s="13">
        <v>8</v>
      </c>
      <c r="O418" s="10" t="s">
        <v>29</v>
      </c>
      <c r="P418" s="24" t="s">
        <v>872</v>
      </c>
      <c r="Q418" s="35">
        <v>24</v>
      </c>
    </row>
    <row r="419" spans="1:17" s="5" customFormat="1" x14ac:dyDescent="0.25">
      <c r="A419" s="10">
        <v>411</v>
      </c>
      <c r="B419" s="10">
        <v>210942</v>
      </c>
      <c r="C419" s="10">
        <v>15</v>
      </c>
      <c r="D419" s="11" t="s">
        <v>988</v>
      </c>
      <c r="E419" s="12" t="s">
        <v>600</v>
      </c>
      <c r="F419" s="10">
        <v>21</v>
      </c>
      <c r="G419" s="10">
        <v>10</v>
      </c>
      <c r="H419" s="10">
        <v>2002</v>
      </c>
      <c r="I419" s="10" t="s">
        <v>31</v>
      </c>
      <c r="J419" s="10" t="s">
        <v>32</v>
      </c>
      <c r="K419" s="10" t="s">
        <v>863</v>
      </c>
      <c r="L419" s="10"/>
      <c r="M419" s="10" t="s">
        <v>42</v>
      </c>
      <c r="N419" s="13" t="s">
        <v>43</v>
      </c>
      <c r="O419" s="10" t="s">
        <v>43</v>
      </c>
      <c r="P419" s="24" t="s">
        <v>872</v>
      </c>
      <c r="Q419" s="35">
        <v>25</v>
      </c>
    </row>
    <row r="420" spans="1:17" s="5" customFormat="1" x14ac:dyDescent="0.25">
      <c r="A420" s="10">
        <v>412</v>
      </c>
      <c r="B420" s="10">
        <v>210948</v>
      </c>
      <c r="C420" s="10">
        <v>15</v>
      </c>
      <c r="D420" s="11" t="s">
        <v>134</v>
      </c>
      <c r="E420" s="12" t="s">
        <v>611</v>
      </c>
      <c r="F420" s="10">
        <v>11</v>
      </c>
      <c r="G420" s="10">
        <v>7</v>
      </c>
      <c r="H420" s="10">
        <v>2002</v>
      </c>
      <c r="I420" s="10" t="s">
        <v>31</v>
      </c>
      <c r="J420" s="10" t="s">
        <v>32</v>
      </c>
      <c r="K420" s="10" t="s">
        <v>863</v>
      </c>
      <c r="L420" s="10">
        <v>7</v>
      </c>
      <c r="M420" s="10">
        <v>10</v>
      </c>
      <c r="N420" s="13">
        <v>9.5</v>
      </c>
      <c r="O420" s="10" t="s">
        <v>37</v>
      </c>
      <c r="P420" s="24" t="s">
        <v>872</v>
      </c>
      <c r="Q420" s="35">
        <v>26</v>
      </c>
    </row>
    <row r="421" spans="1:17" s="5" customFormat="1" x14ac:dyDescent="0.25">
      <c r="A421" s="10">
        <v>413</v>
      </c>
      <c r="B421" s="10">
        <v>210952</v>
      </c>
      <c r="C421" s="10">
        <v>16</v>
      </c>
      <c r="D421" s="11" t="s">
        <v>991</v>
      </c>
      <c r="E421" s="12" t="s">
        <v>616</v>
      </c>
      <c r="F421" s="10">
        <v>23</v>
      </c>
      <c r="G421" s="10">
        <v>6</v>
      </c>
      <c r="H421" s="10">
        <v>2002</v>
      </c>
      <c r="I421" s="10" t="s">
        <v>75</v>
      </c>
      <c r="J421" s="10" t="s">
        <v>32</v>
      </c>
      <c r="K421" s="10" t="s">
        <v>863</v>
      </c>
      <c r="L421" s="10"/>
      <c r="M421" s="10" t="s">
        <v>42</v>
      </c>
      <c r="N421" s="13" t="s">
        <v>43</v>
      </c>
      <c r="O421" s="10" t="s">
        <v>43</v>
      </c>
      <c r="P421" s="24" t="s">
        <v>872</v>
      </c>
      <c r="Q421" s="35">
        <v>27</v>
      </c>
    </row>
    <row r="422" spans="1:17" s="5" customFormat="1" x14ac:dyDescent="0.25">
      <c r="A422" s="10">
        <v>414</v>
      </c>
      <c r="B422" s="10">
        <v>210972</v>
      </c>
      <c r="C422" s="10">
        <v>16</v>
      </c>
      <c r="D422" s="11" t="s">
        <v>999</v>
      </c>
      <c r="E422" s="12" t="s">
        <v>623</v>
      </c>
      <c r="F422" s="10">
        <v>25</v>
      </c>
      <c r="G422" s="10">
        <v>5</v>
      </c>
      <c r="H422" s="10">
        <v>2002</v>
      </c>
      <c r="I422" s="10" t="s">
        <v>31</v>
      </c>
      <c r="J422" s="10" t="s">
        <v>32</v>
      </c>
      <c r="K422" s="10" t="s">
        <v>863</v>
      </c>
      <c r="L422" s="10">
        <v>7.25</v>
      </c>
      <c r="M422" s="10">
        <v>8.5</v>
      </c>
      <c r="N422" s="13">
        <v>8</v>
      </c>
      <c r="O422" s="10" t="s">
        <v>29</v>
      </c>
      <c r="P422" s="24" t="s">
        <v>872</v>
      </c>
      <c r="Q422" s="35">
        <v>28</v>
      </c>
    </row>
    <row r="423" spans="1:17" s="5" customFormat="1" x14ac:dyDescent="0.25">
      <c r="A423" s="10">
        <v>415</v>
      </c>
      <c r="B423" s="10">
        <v>210976</v>
      </c>
      <c r="C423" s="10">
        <v>16</v>
      </c>
      <c r="D423" s="11" t="s">
        <v>209</v>
      </c>
      <c r="E423" s="12" t="s">
        <v>1001</v>
      </c>
      <c r="F423" s="10">
        <v>10</v>
      </c>
      <c r="G423" s="10">
        <v>11</v>
      </c>
      <c r="H423" s="10">
        <v>2002</v>
      </c>
      <c r="I423" s="10" t="s">
        <v>31</v>
      </c>
      <c r="J423" s="10" t="s">
        <v>32</v>
      </c>
      <c r="K423" s="10" t="s">
        <v>863</v>
      </c>
      <c r="L423" s="10">
        <v>7</v>
      </c>
      <c r="M423" s="10">
        <v>10</v>
      </c>
      <c r="N423" s="13">
        <v>9.5</v>
      </c>
      <c r="O423" s="10" t="s">
        <v>37</v>
      </c>
      <c r="P423" s="24" t="s">
        <v>872</v>
      </c>
      <c r="Q423" s="35">
        <v>29</v>
      </c>
    </row>
    <row r="424" spans="1:17" s="5" customFormat="1" x14ac:dyDescent="0.25">
      <c r="A424" s="10">
        <v>416</v>
      </c>
      <c r="B424" s="10">
        <v>210984</v>
      </c>
      <c r="C424" s="10">
        <v>17</v>
      </c>
      <c r="D424" s="11" t="s">
        <v>1005</v>
      </c>
      <c r="E424" s="12" t="s">
        <v>641</v>
      </c>
      <c r="F424" s="10">
        <v>11</v>
      </c>
      <c r="G424" s="10">
        <v>6</v>
      </c>
      <c r="H424" s="10">
        <v>2001</v>
      </c>
      <c r="I424" s="10" t="s">
        <v>31</v>
      </c>
      <c r="J424" s="10" t="s">
        <v>32</v>
      </c>
      <c r="K424" s="10" t="s">
        <v>863</v>
      </c>
      <c r="L424" s="10">
        <v>6.5</v>
      </c>
      <c r="M424" s="10">
        <v>8</v>
      </c>
      <c r="N424" s="13">
        <v>7.5</v>
      </c>
      <c r="O424" s="10" t="s">
        <v>29</v>
      </c>
      <c r="P424" s="24" t="s">
        <v>872</v>
      </c>
      <c r="Q424" s="35">
        <v>30</v>
      </c>
    </row>
    <row r="425" spans="1:17" s="5" customFormat="1" x14ac:dyDescent="0.25">
      <c r="A425" s="10">
        <v>417</v>
      </c>
      <c r="B425" s="10">
        <v>210992</v>
      </c>
      <c r="C425" s="10">
        <v>17</v>
      </c>
      <c r="D425" s="11" t="s">
        <v>1007</v>
      </c>
      <c r="E425" s="12" t="s">
        <v>644</v>
      </c>
      <c r="F425" s="10">
        <v>24</v>
      </c>
      <c r="G425" s="10">
        <v>12</v>
      </c>
      <c r="H425" s="10">
        <v>2002</v>
      </c>
      <c r="I425" s="10" t="s">
        <v>65</v>
      </c>
      <c r="J425" s="10" t="s">
        <v>32</v>
      </c>
      <c r="K425" s="10" t="s">
        <v>863</v>
      </c>
      <c r="L425" s="10"/>
      <c r="M425" s="10" t="s">
        <v>42</v>
      </c>
      <c r="N425" s="13" t="s">
        <v>43</v>
      </c>
      <c r="O425" s="10" t="s">
        <v>43</v>
      </c>
      <c r="P425" s="24" t="s">
        <v>872</v>
      </c>
      <c r="Q425" s="35">
        <v>31</v>
      </c>
    </row>
    <row r="426" spans="1:17" s="5" customFormat="1" x14ac:dyDescent="0.25">
      <c r="A426" s="10">
        <v>418</v>
      </c>
      <c r="B426" s="10">
        <v>211022</v>
      </c>
      <c r="C426" s="10">
        <v>18</v>
      </c>
      <c r="D426" s="11" t="s">
        <v>617</v>
      </c>
      <c r="E426" s="12" t="s">
        <v>671</v>
      </c>
      <c r="F426" s="10">
        <v>8</v>
      </c>
      <c r="G426" s="10">
        <v>2</v>
      </c>
      <c r="H426" s="10">
        <v>2002</v>
      </c>
      <c r="I426" s="10" t="s">
        <v>31</v>
      </c>
      <c r="J426" s="10" t="s">
        <v>32</v>
      </c>
      <c r="K426" s="10" t="s">
        <v>863</v>
      </c>
      <c r="L426" s="10">
        <v>6</v>
      </c>
      <c r="M426" s="10">
        <v>8</v>
      </c>
      <c r="N426" s="13">
        <v>7.5</v>
      </c>
      <c r="O426" s="10" t="s">
        <v>29</v>
      </c>
      <c r="P426" s="24" t="s">
        <v>872</v>
      </c>
      <c r="Q426" s="35">
        <v>32</v>
      </c>
    </row>
    <row r="427" spans="1:17" s="5" customFormat="1" x14ac:dyDescent="0.25">
      <c r="A427" s="10">
        <v>419</v>
      </c>
      <c r="B427" s="10">
        <v>211031</v>
      </c>
      <c r="C427" s="10">
        <v>18</v>
      </c>
      <c r="D427" s="11" t="s">
        <v>670</v>
      </c>
      <c r="E427" s="12" t="s">
        <v>684</v>
      </c>
      <c r="F427" s="10">
        <v>12</v>
      </c>
      <c r="G427" s="10">
        <v>1</v>
      </c>
      <c r="H427" s="10">
        <v>2002</v>
      </c>
      <c r="I427" s="10" t="s">
        <v>31</v>
      </c>
      <c r="J427" s="10" t="s">
        <v>32</v>
      </c>
      <c r="K427" s="10" t="s">
        <v>863</v>
      </c>
      <c r="L427" s="10"/>
      <c r="M427" s="10" t="s">
        <v>42</v>
      </c>
      <c r="N427" s="13" t="s">
        <v>43</v>
      </c>
      <c r="O427" s="10" t="s">
        <v>43</v>
      </c>
      <c r="P427" s="24" t="s">
        <v>872</v>
      </c>
      <c r="Q427" s="35">
        <v>33</v>
      </c>
    </row>
    <row r="428" spans="1:17" s="5" customFormat="1" x14ac:dyDescent="0.25">
      <c r="A428" s="10">
        <v>420</v>
      </c>
      <c r="B428" s="10">
        <v>211036</v>
      </c>
      <c r="C428" s="10">
        <v>19</v>
      </c>
      <c r="D428" s="11" t="s">
        <v>209</v>
      </c>
      <c r="E428" s="12" t="s">
        <v>684</v>
      </c>
      <c r="F428" s="10">
        <v>28</v>
      </c>
      <c r="G428" s="10">
        <v>8</v>
      </c>
      <c r="H428" s="10">
        <v>2002</v>
      </c>
      <c r="I428" s="10" t="s">
        <v>31</v>
      </c>
      <c r="J428" s="10" t="s">
        <v>32</v>
      </c>
      <c r="K428" s="10" t="s">
        <v>863</v>
      </c>
      <c r="L428" s="10"/>
      <c r="M428" s="10" t="s">
        <v>42</v>
      </c>
      <c r="N428" s="13" t="s">
        <v>43</v>
      </c>
      <c r="O428" s="10" t="s">
        <v>43</v>
      </c>
      <c r="P428" s="24" t="s">
        <v>872</v>
      </c>
      <c r="Q428" s="35">
        <v>34</v>
      </c>
    </row>
    <row r="429" spans="1:17" s="5" customFormat="1" x14ac:dyDescent="0.25">
      <c r="A429" s="10">
        <v>421</v>
      </c>
      <c r="B429" s="10">
        <v>211044</v>
      </c>
      <c r="C429" s="10">
        <v>19</v>
      </c>
      <c r="D429" s="11" t="s">
        <v>1025</v>
      </c>
      <c r="E429" s="12" t="s">
        <v>704</v>
      </c>
      <c r="F429" s="10">
        <v>5</v>
      </c>
      <c r="G429" s="10">
        <v>6</v>
      </c>
      <c r="H429" s="10">
        <v>2002</v>
      </c>
      <c r="I429" s="10" t="s">
        <v>31</v>
      </c>
      <c r="J429" s="10" t="s">
        <v>32</v>
      </c>
      <c r="K429" s="10" t="s">
        <v>863</v>
      </c>
      <c r="L429" s="10">
        <v>6.25</v>
      </c>
      <c r="M429" s="10">
        <v>8</v>
      </c>
      <c r="N429" s="13">
        <v>7.5</v>
      </c>
      <c r="O429" s="10" t="s">
        <v>29</v>
      </c>
      <c r="P429" s="24" t="s">
        <v>872</v>
      </c>
      <c r="Q429" s="35">
        <v>35</v>
      </c>
    </row>
    <row r="430" spans="1:17" s="5" customFormat="1" x14ac:dyDescent="0.25">
      <c r="A430" s="10">
        <v>422</v>
      </c>
      <c r="B430" s="10">
        <v>211059</v>
      </c>
      <c r="C430" s="10">
        <v>19</v>
      </c>
      <c r="D430" s="11" t="s">
        <v>1031</v>
      </c>
      <c r="E430" s="12" t="s">
        <v>1032</v>
      </c>
      <c r="F430" s="10">
        <v>29</v>
      </c>
      <c r="G430" s="10">
        <v>3</v>
      </c>
      <c r="H430" s="10">
        <v>2002</v>
      </c>
      <c r="I430" s="10" t="s">
        <v>31</v>
      </c>
      <c r="J430" s="10" t="s">
        <v>32</v>
      </c>
      <c r="K430" s="10" t="s">
        <v>863</v>
      </c>
      <c r="L430" s="10">
        <v>7.5</v>
      </c>
      <c r="M430" s="10">
        <v>7.5</v>
      </c>
      <c r="N430" s="13">
        <v>7.5</v>
      </c>
      <c r="O430" s="10" t="s">
        <v>29</v>
      </c>
      <c r="P430" s="24" t="s">
        <v>872</v>
      </c>
      <c r="Q430" s="35">
        <v>36</v>
      </c>
    </row>
    <row r="431" spans="1:17" s="5" customFormat="1" x14ac:dyDescent="0.25">
      <c r="A431" s="10">
        <v>423</v>
      </c>
      <c r="B431" s="10">
        <v>211062</v>
      </c>
      <c r="C431" s="10">
        <v>19</v>
      </c>
      <c r="D431" s="11" t="s">
        <v>1036</v>
      </c>
      <c r="E431" s="12" t="s">
        <v>729</v>
      </c>
      <c r="F431" s="10">
        <v>15</v>
      </c>
      <c r="G431" s="10">
        <v>5</v>
      </c>
      <c r="H431" s="10">
        <v>2002</v>
      </c>
      <c r="I431" s="10" t="s">
        <v>31</v>
      </c>
      <c r="J431" s="10" t="s">
        <v>32</v>
      </c>
      <c r="K431" s="10" t="s">
        <v>863</v>
      </c>
      <c r="L431" s="10">
        <v>8</v>
      </c>
      <c r="M431" s="10">
        <v>10</v>
      </c>
      <c r="N431" s="13">
        <v>9.5</v>
      </c>
      <c r="O431" s="10" t="s">
        <v>37</v>
      </c>
      <c r="P431" s="24" t="s">
        <v>872</v>
      </c>
      <c r="Q431" s="35">
        <v>37</v>
      </c>
    </row>
    <row r="432" spans="1:17" s="5" customFormat="1" x14ac:dyDescent="0.25">
      <c r="A432" s="10">
        <v>424</v>
      </c>
      <c r="B432" s="10">
        <v>211081</v>
      </c>
      <c r="C432" s="10">
        <v>20</v>
      </c>
      <c r="D432" s="11" t="s">
        <v>1042</v>
      </c>
      <c r="E432" s="12" t="s">
        <v>755</v>
      </c>
      <c r="F432" s="10">
        <v>12</v>
      </c>
      <c r="G432" s="10">
        <v>7</v>
      </c>
      <c r="H432" s="10">
        <v>2002</v>
      </c>
      <c r="I432" s="10" t="s">
        <v>31</v>
      </c>
      <c r="J432" s="10" t="s">
        <v>32</v>
      </c>
      <c r="K432" s="10" t="s">
        <v>863</v>
      </c>
      <c r="L432" s="10">
        <v>8.75</v>
      </c>
      <c r="M432" s="10">
        <v>7</v>
      </c>
      <c r="N432" s="13">
        <v>7.5</v>
      </c>
      <c r="O432" s="10" t="s">
        <v>29</v>
      </c>
      <c r="P432" s="24" t="s">
        <v>872</v>
      </c>
      <c r="Q432" s="35">
        <v>38</v>
      </c>
    </row>
    <row r="433" spans="1:17" s="5" customFormat="1" x14ac:dyDescent="0.25">
      <c r="A433" s="10">
        <v>425</v>
      </c>
      <c r="B433" s="10">
        <v>211114</v>
      </c>
      <c r="C433" s="10">
        <v>21</v>
      </c>
      <c r="D433" s="11" t="s">
        <v>1052</v>
      </c>
      <c r="E433" s="12" t="s">
        <v>785</v>
      </c>
      <c r="F433" s="10">
        <v>25</v>
      </c>
      <c r="G433" s="10">
        <v>12</v>
      </c>
      <c r="H433" s="10">
        <v>2002</v>
      </c>
      <c r="I433" s="10" t="s">
        <v>31</v>
      </c>
      <c r="J433" s="10" t="s">
        <v>32</v>
      </c>
      <c r="K433" s="10" t="s">
        <v>863</v>
      </c>
      <c r="L433" s="10">
        <v>9.25</v>
      </c>
      <c r="M433" s="10">
        <v>10</v>
      </c>
      <c r="N433" s="13">
        <v>10</v>
      </c>
      <c r="O433" s="10" t="s">
        <v>37</v>
      </c>
      <c r="P433" s="24" t="s">
        <v>872</v>
      </c>
      <c r="Q433" s="35">
        <v>39</v>
      </c>
    </row>
    <row r="434" spans="1:17" s="5" customFormat="1" x14ac:dyDescent="0.25">
      <c r="A434" s="10">
        <v>426</v>
      </c>
      <c r="B434" s="10">
        <v>211116</v>
      </c>
      <c r="C434" s="10">
        <v>21</v>
      </c>
      <c r="D434" s="11" t="s">
        <v>1053</v>
      </c>
      <c r="E434" s="12" t="s">
        <v>785</v>
      </c>
      <c r="F434" s="10">
        <v>23</v>
      </c>
      <c r="G434" s="10">
        <v>3</v>
      </c>
      <c r="H434" s="10">
        <v>2002</v>
      </c>
      <c r="I434" s="10" t="s">
        <v>31</v>
      </c>
      <c r="J434" s="10" t="s">
        <v>32</v>
      </c>
      <c r="K434" s="10" t="s">
        <v>863</v>
      </c>
      <c r="L434" s="10">
        <v>8</v>
      </c>
      <c r="M434" s="10" t="s">
        <v>42</v>
      </c>
      <c r="N434" s="13" t="s">
        <v>43</v>
      </c>
      <c r="O434" s="10" t="s">
        <v>43</v>
      </c>
      <c r="P434" s="24" t="s">
        <v>872</v>
      </c>
      <c r="Q434" s="35">
        <v>40</v>
      </c>
    </row>
    <row r="435" spans="1:17" s="5" customFormat="1" x14ac:dyDescent="0.25">
      <c r="A435" s="10">
        <v>427</v>
      </c>
      <c r="B435" s="10">
        <v>211131</v>
      </c>
      <c r="C435" s="10">
        <v>22</v>
      </c>
      <c r="D435" s="11" t="s">
        <v>1060</v>
      </c>
      <c r="E435" s="12" t="s">
        <v>802</v>
      </c>
      <c r="F435" s="10">
        <v>19</v>
      </c>
      <c r="G435" s="10">
        <v>3</v>
      </c>
      <c r="H435" s="10">
        <v>2002</v>
      </c>
      <c r="I435" s="10" t="s">
        <v>31</v>
      </c>
      <c r="J435" s="10" t="s">
        <v>32</v>
      </c>
      <c r="K435" s="10" t="s">
        <v>863</v>
      </c>
      <c r="L435" s="10"/>
      <c r="M435" s="10" t="s">
        <v>42</v>
      </c>
      <c r="N435" s="13" t="s">
        <v>43</v>
      </c>
      <c r="O435" s="10" t="s">
        <v>43</v>
      </c>
      <c r="P435" s="24" t="s">
        <v>872</v>
      </c>
      <c r="Q435" s="35">
        <v>41</v>
      </c>
    </row>
    <row r="436" spans="1:17" s="5" customFormat="1" x14ac:dyDescent="0.25">
      <c r="A436" s="10">
        <v>428</v>
      </c>
      <c r="B436" s="10">
        <v>211136</v>
      </c>
      <c r="C436" s="10">
        <v>22</v>
      </c>
      <c r="D436" s="11" t="s">
        <v>1061</v>
      </c>
      <c r="E436" s="12" t="s">
        <v>804</v>
      </c>
      <c r="F436" s="10">
        <v>18</v>
      </c>
      <c r="G436" s="10">
        <v>10</v>
      </c>
      <c r="H436" s="10">
        <v>2002</v>
      </c>
      <c r="I436" s="10" t="s">
        <v>31</v>
      </c>
      <c r="J436" s="10" t="s">
        <v>32</v>
      </c>
      <c r="K436" s="10" t="s">
        <v>863</v>
      </c>
      <c r="L436" s="10">
        <v>6.5</v>
      </c>
      <c r="M436" s="10">
        <v>8</v>
      </c>
      <c r="N436" s="13">
        <v>7.5</v>
      </c>
      <c r="O436" s="10" t="s">
        <v>29</v>
      </c>
      <c r="P436" s="24" t="s">
        <v>872</v>
      </c>
      <c r="Q436" s="35">
        <v>42</v>
      </c>
    </row>
    <row r="437" spans="1:17" s="5" customFormat="1" x14ac:dyDescent="0.25">
      <c r="A437" s="10">
        <v>429</v>
      </c>
      <c r="B437" s="10">
        <v>211144</v>
      </c>
      <c r="C437" s="10">
        <v>22</v>
      </c>
      <c r="D437" s="11" t="s">
        <v>1062</v>
      </c>
      <c r="E437" s="12" t="s">
        <v>812</v>
      </c>
      <c r="F437" s="10">
        <v>29</v>
      </c>
      <c r="G437" s="10">
        <v>11</v>
      </c>
      <c r="H437" s="10">
        <v>2002</v>
      </c>
      <c r="I437" s="10" t="s">
        <v>31</v>
      </c>
      <c r="J437" s="10" t="s">
        <v>32</v>
      </c>
      <c r="K437" s="10" t="s">
        <v>863</v>
      </c>
      <c r="L437" s="10">
        <v>9.75</v>
      </c>
      <c r="M437" s="10">
        <v>10</v>
      </c>
      <c r="N437" s="13">
        <v>10</v>
      </c>
      <c r="O437" s="10" t="s">
        <v>37</v>
      </c>
      <c r="P437" s="24" t="s">
        <v>872</v>
      </c>
      <c r="Q437" s="35">
        <v>43</v>
      </c>
    </row>
    <row r="438" spans="1:17" s="5" customFormat="1" x14ac:dyDescent="0.25">
      <c r="A438" s="10">
        <v>430</v>
      </c>
      <c r="B438" s="10">
        <v>211155</v>
      </c>
      <c r="C438" s="10">
        <v>23</v>
      </c>
      <c r="D438" s="11" t="s">
        <v>1066</v>
      </c>
      <c r="E438" s="12" t="s">
        <v>812</v>
      </c>
      <c r="F438" s="10">
        <v>1</v>
      </c>
      <c r="G438" s="10">
        <v>12</v>
      </c>
      <c r="H438" s="10">
        <v>2002</v>
      </c>
      <c r="I438" s="10" t="s">
        <v>278</v>
      </c>
      <c r="J438" s="10" t="s">
        <v>32</v>
      </c>
      <c r="K438" s="10" t="s">
        <v>863</v>
      </c>
      <c r="L438" s="10"/>
      <c r="M438" s="10" t="s">
        <v>42</v>
      </c>
      <c r="N438" s="13" t="s">
        <v>43</v>
      </c>
      <c r="O438" s="10" t="s">
        <v>43</v>
      </c>
      <c r="P438" s="24" t="s">
        <v>872</v>
      </c>
      <c r="Q438" s="35">
        <v>44</v>
      </c>
    </row>
    <row r="439" spans="1:17" s="5" customFormat="1" x14ac:dyDescent="0.25">
      <c r="A439" s="10">
        <v>431</v>
      </c>
      <c r="B439" s="10">
        <v>211163</v>
      </c>
      <c r="C439" s="10">
        <v>23</v>
      </c>
      <c r="D439" s="11" t="s">
        <v>1069</v>
      </c>
      <c r="E439" s="12" t="s">
        <v>834</v>
      </c>
      <c r="F439" s="10">
        <v>15</v>
      </c>
      <c r="G439" s="10">
        <v>3</v>
      </c>
      <c r="H439" s="10">
        <v>2002</v>
      </c>
      <c r="I439" s="10" t="s">
        <v>31</v>
      </c>
      <c r="J439" s="10" t="s">
        <v>32</v>
      </c>
      <c r="K439" s="10" t="s">
        <v>863</v>
      </c>
      <c r="L439" s="10">
        <v>9.5</v>
      </c>
      <c r="M439" s="10">
        <v>10</v>
      </c>
      <c r="N439" s="13">
        <v>10</v>
      </c>
      <c r="O439" s="10" t="s">
        <v>37</v>
      </c>
      <c r="P439" s="24" t="s">
        <v>872</v>
      </c>
      <c r="Q439" s="35">
        <v>45</v>
      </c>
    </row>
    <row r="440" spans="1:17" s="5" customFormat="1" x14ac:dyDescent="0.25">
      <c r="A440" s="10">
        <v>432</v>
      </c>
      <c r="B440" s="10">
        <v>210542</v>
      </c>
      <c r="C440" s="10">
        <v>1</v>
      </c>
      <c r="D440" s="11" t="s">
        <v>868</v>
      </c>
      <c r="E440" s="12" t="s">
        <v>45</v>
      </c>
      <c r="F440" s="10">
        <v>18</v>
      </c>
      <c r="G440" s="10">
        <v>11</v>
      </c>
      <c r="H440" s="10">
        <v>2002</v>
      </c>
      <c r="I440" s="10" t="s">
        <v>26</v>
      </c>
      <c r="J440" s="10" t="s">
        <v>32</v>
      </c>
      <c r="K440" s="10" t="s">
        <v>863</v>
      </c>
      <c r="L440" s="10">
        <v>8.25</v>
      </c>
      <c r="M440" s="10">
        <v>9</v>
      </c>
      <c r="N440" s="13">
        <v>9</v>
      </c>
      <c r="O440" s="10" t="s">
        <v>37</v>
      </c>
      <c r="P440" s="24" t="s">
        <v>869</v>
      </c>
      <c r="Q440" s="35">
        <v>1</v>
      </c>
    </row>
    <row r="441" spans="1:17" s="5" customFormat="1" x14ac:dyDescent="0.25">
      <c r="A441" s="10">
        <v>433</v>
      </c>
      <c r="B441" s="10">
        <v>210566</v>
      </c>
      <c r="C441" s="10">
        <v>2</v>
      </c>
      <c r="D441" s="11" t="s">
        <v>877</v>
      </c>
      <c r="E441" s="12" t="s">
        <v>45</v>
      </c>
      <c r="F441" s="10">
        <v>13</v>
      </c>
      <c r="G441" s="10">
        <v>7</v>
      </c>
      <c r="H441" s="10">
        <v>2002</v>
      </c>
      <c r="I441" s="10" t="s">
        <v>116</v>
      </c>
      <c r="J441" s="10" t="s">
        <v>32</v>
      </c>
      <c r="K441" s="10" t="s">
        <v>863</v>
      </c>
      <c r="L441" s="10">
        <v>6.75</v>
      </c>
      <c r="M441" s="10">
        <v>7</v>
      </c>
      <c r="N441" s="13">
        <v>7</v>
      </c>
      <c r="O441" s="10" t="s">
        <v>29</v>
      </c>
      <c r="P441" s="24" t="s">
        <v>869</v>
      </c>
      <c r="Q441" s="35">
        <v>2</v>
      </c>
    </row>
    <row r="442" spans="1:17" s="5" customFormat="1" x14ac:dyDescent="0.25">
      <c r="A442" s="10">
        <v>434</v>
      </c>
      <c r="B442" s="10">
        <v>210599</v>
      </c>
      <c r="C442" s="10">
        <v>3</v>
      </c>
      <c r="D442" s="11" t="s">
        <v>655</v>
      </c>
      <c r="E442" s="12" t="s">
        <v>139</v>
      </c>
      <c r="F442" s="10">
        <v>13</v>
      </c>
      <c r="G442" s="10">
        <v>9</v>
      </c>
      <c r="H442" s="10">
        <v>2002</v>
      </c>
      <c r="I442" s="10" t="s">
        <v>31</v>
      </c>
      <c r="J442" s="10" t="s">
        <v>32</v>
      </c>
      <c r="K442" s="10" t="s">
        <v>863</v>
      </c>
      <c r="L442" s="10">
        <v>8.25</v>
      </c>
      <c r="M442" s="10">
        <v>10</v>
      </c>
      <c r="N442" s="13">
        <v>9.5</v>
      </c>
      <c r="O442" s="10" t="s">
        <v>37</v>
      </c>
      <c r="P442" s="24" t="s">
        <v>869</v>
      </c>
      <c r="Q442" s="35">
        <v>3</v>
      </c>
    </row>
    <row r="443" spans="1:17" s="5" customFormat="1" x14ac:dyDescent="0.25">
      <c r="A443" s="10">
        <v>435</v>
      </c>
      <c r="B443" s="10">
        <v>210614</v>
      </c>
      <c r="C443" s="10">
        <v>3</v>
      </c>
      <c r="D443" s="11" t="s">
        <v>890</v>
      </c>
      <c r="E443" s="12" t="s">
        <v>165</v>
      </c>
      <c r="F443" s="10">
        <v>26</v>
      </c>
      <c r="G443" s="10">
        <v>9</v>
      </c>
      <c r="H443" s="10">
        <v>2002</v>
      </c>
      <c r="I443" s="10" t="s">
        <v>31</v>
      </c>
      <c r="J443" s="10" t="s">
        <v>32</v>
      </c>
      <c r="K443" s="10" t="s">
        <v>863</v>
      </c>
      <c r="L443" s="10">
        <v>9.5</v>
      </c>
      <c r="M443" s="10">
        <v>8</v>
      </c>
      <c r="N443" s="13">
        <v>8.5</v>
      </c>
      <c r="O443" s="10" t="s">
        <v>29</v>
      </c>
      <c r="P443" s="24" t="s">
        <v>869</v>
      </c>
      <c r="Q443" s="35">
        <v>4</v>
      </c>
    </row>
    <row r="444" spans="1:17" s="5" customFormat="1" x14ac:dyDescent="0.25">
      <c r="A444" s="10">
        <v>436</v>
      </c>
      <c r="B444" s="10">
        <v>210629</v>
      </c>
      <c r="C444" s="10">
        <v>4</v>
      </c>
      <c r="D444" s="11" t="s">
        <v>897</v>
      </c>
      <c r="E444" s="12" t="s">
        <v>185</v>
      </c>
      <c r="F444" s="10">
        <v>2</v>
      </c>
      <c r="G444" s="10">
        <v>12</v>
      </c>
      <c r="H444" s="10">
        <v>2002</v>
      </c>
      <c r="I444" s="10" t="s">
        <v>31</v>
      </c>
      <c r="J444" s="10" t="s">
        <v>32</v>
      </c>
      <c r="K444" s="10" t="s">
        <v>863</v>
      </c>
      <c r="L444" s="10">
        <v>8</v>
      </c>
      <c r="M444" s="10">
        <v>9.5</v>
      </c>
      <c r="N444" s="13">
        <v>9</v>
      </c>
      <c r="O444" s="10" t="s">
        <v>37</v>
      </c>
      <c r="P444" s="24" t="s">
        <v>869</v>
      </c>
      <c r="Q444" s="35">
        <v>5</v>
      </c>
    </row>
    <row r="445" spans="1:17" s="5" customFormat="1" x14ac:dyDescent="0.25">
      <c r="A445" s="10">
        <v>437</v>
      </c>
      <c r="B445" s="10">
        <v>210634</v>
      </c>
      <c r="C445" s="10">
        <v>4</v>
      </c>
      <c r="D445" s="11" t="s">
        <v>374</v>
      </c>
      <c r="E445" s="12" t="s">
        <v>899</v>
      </c>
      <c r="F445" s="10">
        <v>17</v>
      </c>
      <c r="G445" s="10">
        <v>7</v>
      </c>
      <c r="H445" s="10">
        <v>2002</v>
      </c>
      <c r="I445" s="10" t="s">
        <v>31</v>
      </c>
      <c r="J445" s="10" t="s">
        <v>32</v>
      </c>
      <c r="K445" s="10" t="s">
        <v>863</v>
      </c>
      <c r="L445" s="10">
        <v>9</v>
      </c>
      <c r="M445" s="10">
        <v>7.5</v>
      </c>
      <c r="N445" s="13">
        <v>8</v>
      </c>
      <c r="O445" s="10" t="s">
        <v>29</v>
      </c>
      <c r="P445" s="24" t="s">
        <v>869</v>
      </c>
      <c r="Q445" s="35">
        <v>6</v>
      </c>
    </row>
    <row r="446" spans="1:17" s="5" customFormat="1" x14ac:dyDescent="0.25">
      <c r="A446" s="10">
        <v>438</v>
      </c>
      <c r="B446" s="10">
        <v>210653</v>
      </c>
      <c r="C446" s="10">
        <v>5</v>
      </c>
      <c r="D446" s="11" t="s">
        <v>903</v>
      </c>
      <c r="E446" s="12" t="s">
        <v>902</v>
      </c>
      <c r="F446" s="10">
        <v>16</v>
      </c>
      <c r="G446" s="10">
        <v>5</v>
      </c>
      <c r="H446" s="10">
        <v>2002</v>
      </c>
      <c r="I446" s="10" t="s">
        <v>77</v>
      </c>
      <c r="J446" s="10" t="s">
        <v>32</v>
      </c>
      <c r="K446" s="10" t="s">
        <v>863</v>
      </c>
      <c r="L446" s="10">
        <v>8</v>
      </c>
      <c r="M446" s="10">
        <v>8</v>
      </c>
      <c r="N446" s="13">
        <v>8</v>
      </c>
      <c r="O446" s="10" t="s">
        <v>29</v>
      </c>
      <c r="P446" s="24" t="s">
        <v>869</v>
      </c>
      <c r="Q446" s="35">
        <v>7</v>
      </c>
    </row>
    <row r="447" spans="1:17" s="5" customFormat="1" x14ac:dyDescent="0.25">
      <c r="A447" s="10">
        <v>439</v>
      </c>
      <c r="B447" s="10">
        <v>210666</v>
      </c>
      <c r="C447" s="10">
        <v>5</v>
      </c>
      <c r="D447" s="11" t="s">
        <v>907</v>
      </c>
      <c r="E447" s="12" t="s">
        <v>234</v>
      </c>
      <c r="F447" s="10">
        <v>9</v>
      </c>
      <c r="G447" s="10">
        <v>12</v>
      </c>
      <c r="H447" s="10">
        <v>2002</v>
      </c>
      <c r="I447" s="10" t="s">
        <v>588</v>
      </c>
      <c r="J447" s="10" t="s">
        <v>32</v>
      </c>
      <c r="K447" s="10" t="s">
        <v>863</v>
      </c>
      <c r="L447" s="10">
        <v>9</v>
      </c>
      <c r="M447" s="10">
        <v>8</v>
      </c>
      <c r="N447" s="13">
        <v>8.5</v>
      </c>
      <c r="O447" s="10" t="s">
        <v>29</v>
      </c>
      <c r="P447" s="24" t="s">
        <v>869</v>
      </c>
      <c r="Q447" s="35">
        <v>8</v>
      </c>
    </row>
    <row r="448" spans="1:17" s="5" customFormat="1" x14ac:dyDescent="0.25">
      <c r="A448" s="10">
        <v>440</v>
      </c>
      <c r="B448" s="10">
        <v>210674</v>
      </c>
      <c r="C448" s="10">
        <v>6</v>
      </c>
      <c r="D448" s="11" t="s">
        <v>481</v>
      </c>
      <c r="E448" s="12" t="s">
        <v>909</v>
      </c>
      <c r="F448" s="10">
        <v>8</v>
      </c>
      <c r="G448" s="10">
        <v>10</v>
      </c>
      <c r="H448" s="10">
        <v>2002</v>
      </c>
      <c r="I448" s="10" t="s">
        <v>31</v>
      </c>
      <c r="J448" s="10" t="s">
        <v>32</v>
      </c>
      <c r="K448" s="10" t="s">
        <v>863</v>
      </c>
      <c r="L448" s="10">
        <v>9.5</v>
      </c>
      <c r="M448" s="10">
        <v>8</v>
      </c>
      <c r="N448" s="13">
        <v>8.5</v>
      </c>
      <c r="O448" s="10" t="s">
        <v>29</v>
      </c>
      <c r="P448" s="24" t="s">
        <v>869</v>
      </c>
      <c r="Q448" s="35">
        <v>9</v>
      </c>
    </row>
    <row r="449" spans="1:17" s="5" customFormat="1" x14ac:dyDescent="0.25">
      <c r="A449" s="10">
        <v>441</v>
      </c>
      <c r="B449" s="10">
        <v>210678</v>
      </c>
      <c r="C449" s="10">
        <v>6</v>
      </c>
      <c r="D449" s="11" t="s">
        <v>784</v>
      </c>
      <c r="E449" s="12" t="s">
        <v>260</v>
      </c>
      <c r="F449" s="10">
        <v>17</v>
      </c>
      <c r="G449" s="10">
        <v>11</v>
      </c>
      <c r="H449" s="10">
        <v>2002</v>
      </c>
      <c r="I449" s="10" t="s">
        <v>31</v>
      </c>
      <c r="J449" s="10" t="s">
        <v>32</v>
      </c>
      <c r="K449" s="10" t="s">
        <v>863</v>
      </c>
      <c r="L449" s="10">
        <v>9.75</v>
      </c>
      <c r="M449" s="10">
        <v>8</v>
      </c>
      <c r="N449" s="13">
        <v>8.5</v>
      </c>
      <c r="O449" s="10" t="s">
        <v>29</v>
      </c>
      <c r="P449" s="24" t="s">
        <v>869</v>
      </c>
      <c r="Q449" s="35">
        <v>10</v>
      </c>
    </row>
    <row r="450" spans="1:17" s="5" customFormat="1" x14ac:dyDescent="0.25">
      <c r="A450" s="10">
        <v>442</v>
      </c>
      <c r="B450" s="10">
        <v>210698</v>
      </c>
      <c r="C450" s="10">
        <v>6</v>
      </c>
      <c r="D450" s="11" t="s">
        <v>911</v>
      </c>
      <c r="E450" s="12" t="s">
        <v>291</v>
      </c>
      <c r="F450" s="10">
        <v>10</v>
      </c>
      <c r="G450" s="10">
        <v>4</v>
      </c>
      <c r="H450" s="10">
        <v>2002</v>
      </c>
      <c r="I450" s="10" t="s">
        <v>116</v>
      </c>
      <c r="J450" s="10" t="s">
        <v>32</v>
      </c>
      <c r="K450" s="10" t="s">
        <v>863</v>
      </c>
      <c r="L450" s="10">
        <v>6.5</v>
      </c>
      <c r="M450" s="10">
        <v>8</v>
      </c>
      <c r="N450" s="13">
        <v>7.5</v>
      </c>
      <c r="O450" s="10" t="s">
        <v>29</v>
      </c>
      <c r="P450" s="24" t="s">
        <v>869</v>
      </c>
      <c r="Q450" s="35">
        <v>11</v>
      </c>
    </row>
    <row r="451" spans="1:17" s="5" customFormat="1" x14ac:dyDescent="0.25">
      <c r="A451" s="10">
        <v>443</v>
      </c>
      <c r="B451" s="10">
        <v>210709</v>
      </c>
      <c r="C451" s="10">
        <v>7</v>
      </c>
      <c r="D451" s="11" t="s">
        <v>914</v>
      </c>
      <c r="E451" s="12" t="s">
        <v>295</v>
      </c>
      <c r="F451" s="10">
        <v>13</v>
      </c>
      <c r="G451" s="10">
        <v>11</v>
      </c>
      <c r="H451" s="10">
        <v>2002</v>
      </c>
      <c r="I451" s="10" t="s">
        <v>31</v>
      </c>
      <c r="J451" s="10" t="s">
        <v>32</v>
      </c>
      <c r="K451" s="10" t="s">
        <v>863</v>
      </c>
      <c r="L451" s="10">
        <v>8.5</v>
      </c>
      <c r="M451" s="10">
        <v>9.5</v>
      </c>
      <c r="N451" s="13">
        <v>9.5</v>
      </c>
      <c r="O451" s="10" t="s">
        <v>37</v>
      </c>
      <c r="P451" s="24" t="s">
        <v>869</v>
      </c>
      <c r="Q451" s="35">
        <v>12</v>
      </c>
    </row>
    <row r="452" spans="1:17" s="5" customFormat="1" x14ac:dyDescent="0.25">
      <c r="A452" s="10">
        <v>444</v>
      </c>
      <c r="B452" s="10">
        <v>210715</v>
      </c>
      <c r="C452" s="10">
        <v>7</v>
      </c>
      <c r="D452" s="11" t="s">
        <v>481</v>
      </c>
      <c r="E452" s="12" t="s">
        <v>305</v>
      </c>
      <c r="F452" s="10">
        <v>22</v>
      </c>
      <c r="G452" s="10">
        <v>1</v>
      </c>
      <c r="H452" s="10">
        <v>2001</v>
      </c>
      <c r="I452" s="10" t="s">
        <v>652</v>
      </c>
      <c r="J452" s="10" t="s">
        <v>32</v>
      </c>
      <c r="K452" s="10" t="s">
        <v>863</v>
      </c>
      <c r="L452" s="10">
        <v>9</v>
      </c>
      <c r="M452" s="10">
        <v>9</v>
      </c>
      <c r="N452" s="13">
        <v>9</v>
      </c>
      <c r="O452" s="10" t="s">
        <v>37</v>
      </c>
      <c r="P452" s="24" t="s">
        <v>869</v>
      </c>
      <c r="Q452" s="35">
        <v>13</v>
      </c>
    </row>
    <row r="453" spans="1:17" s="5" customFormat="1" x14ac:dyDescent="0.25">
      <c r="A453" s="10">
        <v>445</v>
      </c>
      <c r="B453" s="10">
        <v>210749</v>
      </c>
      <c r="C453" s="10">
        <v>8</v>
      </c>
      <c r="D453" s="11" t="s">
        <v>928</v>
      </c>
      <c r="E453" s="12" t="s">
        <v>351</v>
      </c>
      <c r="F453" s="10">
        <v>29</v>
      </c>
      <c r="G453" s="10">
        <v>10</v>
      </c>
      <c r="H453" s="10">
        <v>2002</v>
      </c>
      <c r="I453" s="10" t="s">
        <v>31</v>
      </c>
      <c r="J453" s="10" t="s">
        <v>32</v>
      </c>
      <c r="K453" s="10" t="s">
        <v>863</v>
      </c>
      <c r="L453" s="10">
        <v>6.5</v>
      </c>
      <c r="M453" s="10">
        <v>9</v>
      </c>
      <c r="N453" s="13">
        <v>8.5</v>
      </c>
      <c r="O453" s="10" t="s">
        <v>29</v>
      </c>
      <c r="P453" s="24" t="s">
        <v>869</v>
      </c>
      <c r="Q453" s="35">
        <v>14</v>
      </c>
    </row>
    <row r="454" spans="1:17" s="5" customFormat="1" x14ac:dyDescent="0.25">
      <c r="A454" s="10">
        <v>446</v>
      </c>
      <c r="B454" s="10">
        <v>210757</v>
      </c>
      <c r="C454" s="10">
        <v>9</v>
      </c>
      <c r="D454" s="11" t="s">
        <v>930</v>
      </c>
      <c r="E454" s="12" t="s">
        <v>367</v>
      </c>
      <c r="F454" s="10">
        <v>20</v>
      </c>
      <c r="G454" s="10">
        <v>12</v>
      </c>
      <c r="H454" s="10">
        <v>2002</v>
      </c>
      <c r="I454" s="10" t="s">
        <v>31</v>
      </c>
      <c r="J454" s="10" t="s">
        <v>32</v>
      </c>
      <c r="K454" s="10" t="s">
        <v>863</v>
      </c>
      <c r="L454" s="10">
        <v>8.25</v>
      </c>
      <c r="M454" s="10">
        <v>9</v>
      </c>
      <c r="N454" s="13">
        <v>9</v>
      </c>
      <c r="O454" s="10" t="s">
        <v>37</v>
      </c>
      <c r="P454" s="24" t="s">
        <v>869</v>
      </c>
      <c r="Q454" s="35">
        <v>15</v>
      </c>
    </row>
    <row r="455" spans="1:17" s="5" customFormat="1" x14ac:dyDescent="0.25">
      <c r="A455" s="10">
        <v>447</v>
      </c>
      <c r="B455" s="10">
        <v>210798</v>
      </c>
      <c r="C455" s="10">
        <v>10</v>
      </c>
      <c r="D455" s="11" t="s">
        <v>943</v>
      </c>
      <c r="E455" s="12" t="s">
        <v>426</v>
      </c>
      <c r="F455" s="10">
        <v>25</v>
      </c>
      <c r="G455" s="10">
        <v>11</v>
      </c>
      <c r="H455" s="10">
        <v>2002</v>
      </c>
      <c r="I455" s="10" t="s">
        <v>31</v>
      </c>
      <c r="J455" s="10" t="s">
        <v>32</v>
      </c>
      <c r="K455" s="10" t="s">
        <v>863</v>
      </c>
      <c r="L455" s="10">
        <v>9</v>
      </c>
      <c r="M455" s="10">
        <v>9</v>
      </c>
      <c r="N455" s="13">
        <v>9</v>
      </c>
      <c r="O455" s="10" t="s">
        <v>37</v>
      </c>
      <c r="P455" s="24" t="s">
        <v>869</v>
      </c>
      <c r="Q455" s="35">
        <v>16</v>
      </c>
    </row>
    <row r="456" spans="1:17" s="5" customFormat="1" x14ac:dyDescent="0.25">
      <c r="A456" s="10">
        <v>448</v>
      </c>
      <c r="B456" s="10">
        <v>210812</v>
      </c>
      <c r="C456" s="10">
        <v>11</v>
      </c>
      <c r="D456" s="11" t="s">
        <v>947</v>
      </c>
      <c r="E456" s="12" t="s">
        <v>452</v>
      </c>
      <c r="F456" s="10">
        <v>13</v>
      </c>
      <c r="G456" s="10">
        <v>6</v>
      </c>
      <c r="H456" s="10">
        <v>2002</v>
      </c>
      <c r="I456" s="10" t="s">
        <v>31</v>
      </c>
      <c r="J456" s="10" t="s">
        <v>32</v>
      </c>
      <c r="K456" s="10" t="s">
        <v>863</v>
      </c>
      <c r="L456" s="10">
        <v>7</v>
      </c>
      <c r="M456" s="10">
        <v>9</v>
      </c>
      <c r="N456" s="13">
        <v>8.5</v>
      </c>
      <c r="O456" s="10" t="s">
        <v>29</v>
      </c>
      <c r="P456" s="24" t="s">
        <v>869</v>
      </c>
      <c r="Q456" s="35">
        <v>17</v>
      </c>
    </row>
    <row r="457" spans="1:17" s="5" customFormat="1" x14ac:dyDescent="0.25">
      <c r="A457" s="10">
        <v>449</v>
      </c>
      <c r="B457" s="10">
        <v>210832</v>
      </c>
      <c r="C457" s="10">
        <v>11</v>
      </c>
      <c r="D457" s="11" t="s">
        <v>952</v>
      </c>
      <c r="E457" s="12" t="s">
        <v>478</v>
      </c>
      <c r="F457" s="10">
        <v>11</v>
      </c>
      <c r="G457" s="10">
        <v>11</v>
      </c>
      <c r="H457" s="10">
        <v>2002</v>
      </c>
      <c r="I457" s="10" t="s">
        <v>31</v>
      </c>
      <c r="J457" s="10" t="s">
        <v>32</v>
      </c>
      <c r="K457" s="10" t="s">
        <v>863</v>
      </c>
      <c r="L457" s="10">
        <v>9.5</v>
      </c>
      <c r="M457" s="10">
        <v>10</v>
      </c>
      <c r="N457" s="13">
        <v>10</v>
      </c>
      <c r="O457" s="10" t="s">
        <v>37</v>
      </c>
      <c r="P457" s="24" t="s">
        <v>869</v>
      </c>
      <c r="Q457" s="35">
        <v>18</v>
      </c>
    </row>
    <row r="458" spans="1:17" s="5" customFormat="1" x14ac:dyDescent="0.25">
      <c r="A458" s="10">
        <v>450</v>
      </c>
      <c r="B458" s="10">
        <v>210839</v>
      </c>
      <c r="C458" s="10">
        <v>11</v>
      </c>
      <c r="D458" s="11" t="s">
        <v>954</v>
      </c>
      <c r="E458" s="12" t="s">
        <v>486</v>
      </c>
      <c r="F458" s="10">
        <v>23</v>
      </c>
      <c r="G458" s="10">
        <v>4</v>
      </c>
      <c r="H458" s="10">
        <v>2002</v>
      </c>
      <c r="I458" s="10" t="s">
        <v>116</v>
      </c>
      <c r="J458" s="10" t="s">
        <v>32</v>
      </c>
      <c r="K458" s="10" t="s">
        <v>863</v>
      </c>
      <c r="L458" s="10">
        <v>8</v>
      </c>
      <c r="M458" s="10">
        <v>10</v>
      </c>
      <c r="N458" s="13">
        <v>9.5</v>
      </c>
      <c r="O458" s="10" t="s">
        <v>37</v>
      </c>
      <c r="P458" s="24" t="s">
        <v>869</v>
      </c>
      <c r="Q458" s="35">
        <v>19</v>
      </c>
    </row>
    <row r="459" spans="1:17" s="5" customFormat="1" x14ac:dyDescent="0.25">
      <c r="A459" s="10">
        <v>451</v>
      </c>
      <c r="B459" s="10">
        <v>210843</v>
      </c>
      <c r="C459" s="10">
        <v>12</v>
      </c>
      <c r="D459" s="11" t="s">
        <v>955</v>
      </c>
      <c r="E459" s="12" t="s">
        <v>486</v>
      </c>
      <c r="F459" s="10">
        <v>6</v>
      </c>
      <c r="G459" s="10">
        <v>6</v>
      </c>
      <c r="H459" s="10">
        <v>2002</v>
      </c>
      <c r="I459" s="10" t="s">
        <v>31</v>
      </c>
      <c r="J459" s="10" t="s">
        <v>32</v>
      </c>
      <c r="K459" s="10" t="s">
        <v>863</v>
      </c>
      <c r="L459" s="10">
        <v>8</v>
      </c>
      <c r="M459" s="10">
        <v>10</v>
      </c>
      <c r="N459" s="13">
        <v>9.5</v>
      </c>
      <c r="O459" s="10" t="s">
        <v>37</v>
      </c>
      <c r="P459" s="24" t="s">
        <v>869</v>
      </c>
      <c r="Q459" s="35">
        <v>20</v>
      </c>
    </row>
    <row r="460" spans="1:17" s="5" customFormat="1" x14ac:dyDescent="0.25">
      <c r="A460" s="10">
        <v>452</v>
      </c>
      <c r="B460" s="10">
        <v>210863</v>
      </c>
      <c r="C460" s="10">
        <v>12</v>
      </c>
      <c r="D460" s="11" t="s">
        <v>965</v>
      </c>
      <c r="E460" s="12" t="s">
        <v>966</v>
      </c>
      <c r="F460" s="10">
        <v>17</v>
      </c>
      <c r="G460" s="10">
        <v>2</v>
      </c>
      <c r="H460" s="10">
        <v>2002</v>
      </c>
      <c r="I460" s="10" t="s">
        <v>31</v>
      </c>
      <c r="J460" s="10" t="s">
        <v>32</v>
      </c>
      <c r="K460" s="10" t="s">
        <v>863</v>
      </c>
      <c r="L460" s="10">
        <v>7.25</v>
      </c>
      <c r="M460" s="10">
        <v>8</v>
      </c>
      <c r="N460" s="13">
        <v>8</v>
      </c>
      <c r="O460" s="10" t="s">
        <v>29</v>
      </c>
      <c r="P460" s="24" t="s">
        <v>869</v>
      </c>
      <c r="Q460" s="35">
        <v>21</v>
      </c>
    </row>
    <row r="461" spans="1:17" s="5" customFormat="1" x14ac:dyDescent="0.25">
      <c r="A461" s="10">
        <v>453</v>
      </c>
      <c r="B461" s="10">
        <v>210865</v>
      </c>
      <c r="C461" s="10">
        <v>12</v>
      </c>
      <c r="D461" s="11" t="s">
        <v>968</v>
      </c>
      <c r="E461" s="12" t="s">
        <v>515</v>
      </c>
      <c r="F461" s="10">
        <v>2</v>
      </c>
      <c r="G461" s="10">
        <v>7</v>
      </c>
      <c r="H461" s="10">
        <v>2002</v>
      </c>
      <c r="I461" s="10" t="s">
        <v>31</v>
      </c>
      <c r="J461" s="10" t="s">
        <v>32</v>
      </c>
      <c r="K461" s="10" t="s">
        <v>863</v>
      </c>
      <c r="L461" s="10">
        <v>8.25</v>
      </c>
      <c r="M461" s="10">
        <v>10</v>
      </c>
      <c r="N461" s="13">
        <v>9.5</v>
      </c>
      <c r="O461" s="10" t="s">
        <v>37</v>
      </c>
      <c r="P461" s="24" t="s">
        <v>869</v>
      </c>
      <c r="Q461" s="35">
        <v>22</v>
      </c>
    </row>
    <row r="462" spans="1:17" s="5" customFormat="1" x14ac:dyDescent="0.25">
      <c r="A462" s="10">
        <v>454</v>
      </c>
      <c r="B462" s="10">
        <v>210878</v>
      </c>
      <c r="C462" s="10">
        <v>13</v>
      </c>
      <c r="D462" s="11" t="s">
        <v>972</v>
      </c>
      <c r="E462" s="12" t="s">
        <v>528</v>
      </c>
      <c r="F462" s="10">
        <v>22</v>
      </c>
      <c r="G462" s="10">
        <v>3</v>
      </c>
      <c r="H462" s="10">
        <v>2002</v>
      </c>
      <c r="I462" s="10" t="s">
        <v>150</v>
      </c>
      <c r="J462" s="10" t="s">
        <v>32</v>
      </c>
      <c r="K462" s="10" t="s">
        <v>863</v>
      </c>
      <c r="L462" s="10">
        <v>6.5</v>
      </c>
      <c r="M462" s="10">
        <v>7</v>
      </c>
      <c r="N462" s="13">
        <v>7</v>
      </c>
      <c r="O462" s="10" t="s">
        <v>29</v>
      </c>
      <c r="P462" s="24" t="s">
        <v>869</v>
      </c>
      <c r="Q462" s="35">
        <v>23</v>
      </c>
    </row>
    <row r="463" spans="1:17" s="5" customFormat="1" x14ac:dyDescent="0.25">
      <c r="A463" s="10">
        <v>455</v>
      </c>
      <c r="B463" s="10">
        <v>210911</v>
      </c>
      <c r="C463" s="10">
        <v>14</v>
      </c>
      <c r="D463" s="11" t="s">
        <v>982</v>
      </c>
      <c r="E463" s="12" t="s">
        <v>563</v>
      </c>
      <c r="F463" s="10">
        <v>2</v>
      </c>
      <c r="G463" s="10">
        <v>9</v>
      </c>
      <c r="H463" s="10">
        <v>2002</v>
      </c>
      <c r="I463" s="10" t="s">
        <v>31</v>
      </c>
      <c r="J463" s="10" t="s">
        <v>32</v>
      </c>
      <c r="K463" s="10" t="s">
        <v>863</v>
      </c>
      <c r="L463" s="10">
        <v>9</v>
      </c>
      <c r="M463" s="10">
        <v>9.5</v>
      </c>
      <c r="N463" s="13">
        <v>9.5</v>
      </c>
      <c r="O463" s="10" t="s">
        <v>37</v>
      </c>
      <c r="P463" s="24" t="s">
        <v>869</v>
      </c>
      <c r="Q463" s="35">
        <v>24</v>
      </c>
    </row>
    <row r="464" spans="1:17" s="5" customFormat="1" x14ac:dyDescent="0.25">
      <c r="A464" s="10">
        <v>456</v>
      </c>
      <c r="B464" s="10">
        <v>210931</v>
      </c>
      <c r="C464" s="10">
        <v>15</v>
      </c>
      <c r="D464" s="11" t="s">
        <v>188</v>
      </c>
      <c r="E464" s="12" t="s">
        <v>589</v>
      </c>
      <c r="F464" s="10">
        <v>16</v>
      </c>
      <c r="G464" s="10">
        <v>7</v>
      </c>
      <c r="H464" s="10">
        <v>2002</v>
      </c>
      <c r="I464" s="10" t="s">
        <v>77</v>
      </c>
      <c r="J464" s="10" t="s">
        <v>32</v>
      </c>
      <c r="K464" s="10" t="s">
        <v>863</v>
      </c>
      <c r="L464" s="10">
        <v>7</v>
      </c>
      <c r="M464" s="10">
        <v>10</v>
      </c>
      <c r="N464" s="13">
        <v>9.5</v>
      </c>
      <c r="O464" s="10" t="s">
        <v>37</v>
      </c>
      <c r="P464" s="24" t="s">
        <v>869</v>
      </c>
      <c r="Q464" s="35">
        <v>25</v>
      </c>
    </row>
    <row r="465" spans="1:17" s="5" customFormat="1" x14ac:dyDescent="0.25">
      <c r="A465" s="10">
        <v>457</v>
      </c>
      <c r="B465" s="10">
        <v>210938</v>
      </c>
      <c r="C465" s="10">
        <v>15</v>
      </c>
      <c r="D465" s="11" t="s">
        <v>357</v>
      </c>
      <c r="E465" s="12" t="s">
        <v>598</v>
      </c>
      <c r="F465" s="10">
        <v>23</v>
      </c>
      <c r="G465" s="10">
        <v>3</v>
      </c>
      <c r="H465" s="10">
        <v>2002</v>
      </c>
      <c r="I465" s="10" t="s">
        <v>31</v>
      </c>
      <c r="J465" s="10" t="s">
        <v>32</v>
      </c>
      <c r="K465" s="10" t="s">
        <v>863</v>
      </c>
      <c r="L465" s="10">
        <v>7.25</v>
      </c>
      <c r="M465" s="10">
        <v>10</v>
      </c>
      <c r="N465" s="13">
        <v>9.5</v>
      </c>
      <c r="O465" s="10" t="s">
        <v>37</v>
      </c>
      <c r="P465" s="24" t="s">
        <v>869</v>
      </c>
      <c r="Q465" s="35">
        <v>26</v>
      </c>
    </row>
    <row r="466" spans="1:17" s="5" customFormat="1" x14ac:dyDescent="0.25">
      <c r="A466" s="10">
        <v>458</v>
      </c>
      <c r="B466" s="10">
        <v>210953</v>
      </c>
      <c r="C466" s="10">
        <v>16</v>
      </c>
      <c r="D466" s="11" t="s">
        <v>992</v>
      </c>
      <c r="E466" s="12" t="s">
        <v>616</v>
      </c>
      <c r="F466" s="10">
        <v>6</v>
      </c>
      <c r="G466" s="10">
        <v>5</v>
      </c>
      <c r="H466" s="10">
        <v>2002</v>
      </c>
      <c r="I466" s="10" t="s">
        <v>31</v>
      </c>
      <c r="J466" s="10" t="s">
        <v>32</v>
      </c>
      <c r="K466" s="10" t="s">
        <v>863</v>
      </c>
      <c r="L466" s="10">
        <v>9.5</v>
      </c>
      <c r="M466" s="10">
        <v>10</v>
      </c>
      <c r="N466" s="13">
        <v>10</v>
      </c>
      <c r="O466" s="10" t="s">
        <v>37</v>
      </c>
      <c r="P466" s="24" t="s">
        <v>869</v>
      </c>
      <c r="Q466" s="35">
        <v>27</v>
      </c>
    </row>
    <row r="467" spans="1:17" s="5" customFormat="1" x14ac:dyDescent="0.25">
      <c r="A467" s="10">
        <v>459</v>
      </c>
      <c r="B467" s="10">
        <v>210977</v>
      </c>
      <c r="C467" s="10">
        <v>16</v>
      </c>
      <c r="D467" s="11" t="s">
        <v>1002</v>
      </c>
      <c r="E467" s="12" t="s">
        <v>1003</v>
      </c>
      <c r="F467" s="10">
        <v>12</v>
      </c>
      <c r="G467" s="10">
        <v>3</v>
      </c>
      <c r="H467" s="10">
        <v>2002</v>
      </c>
      <c r="I467" s="10" t="s">
        <v>31</v>
      </c>
      <c r="J467" s="10" t="s">
        <v>32</v>
      </c>
      <c r="K467" s="10" t="s">
        <v>863</v>
      </c>
      <c r="L467" s="10"/>
      <c r="M467" s="10" t="s">
        <v>42</v>
      </c>
      <c r="N467" s="13" t="s">
        <v>43</v>
      </c>
      <c r="O467" s="10" t="s">
        <v>43</v>
      </c>
      <c r="P467" s="24" t="s">
        <v>869</v>
      </c>
      <c r="Q467" s="35">
        <v>28</v>
      </c>
    </row>
    <row r="468" spans="1:17" s="5" customFormat="1" x14ac:dyDescent="0.25">
      <c r="A468" s="10">
        <v>460</v>
      </c>
      <c r="B468" s="10">
        <v>210998</v>
      </c>
      <c r="C468" s="10">
        <v>17</v>
      </c>
      <c r="D468" s="11" t="s">
        <v>1010</v>
      </c>
      <c r="E468" s="12" t="s">
        <v>644</v>
      </c>
      <c r="F468" s="10">
        <v>23</v>
      </c>
      <c r="G468" s="10">
        <v>6</v>
      </c>
      <c r="H468" s="10">
        <v>2002</v>
      </c>
      <c r="I468" s="10" t="s">
        <v>31</v>
      </c>
      <c r="J468" s="10" t="s">
        <v>32</v>
      </c>
      <c r="K468" s="10" t="s">
        <v>863</v>
      </c>
      <c r="L468" s="10">
        <v>8.75</v>
      </c>
      <c r="M468" s="10">
        <v>7.5</v>
      </c>
      <c r="N468" s="13">
        <v>8</v>
      </c>
      <c r="O468" s="10" t="s">
        <v>29</v>
      </c>
      <c r="P468" s="24" t="s">
        <v>869</v>
      </c>
      <c r="Q468" s="35">
        <v>29</v>
      </c>
    </row>
    <row r="469" spans="1:17" s="5" customFormat="1" x14ac:dyDescent="0.25">
      <c r="A469" s="10">
        <v>461</v>
      </c>
      <c r="B469" s="10">
        <v>211001</v>
      </c>
      <c r="C469" s="10">
        <v>17</v>
      </c>
      <c r="D469" s="11" t="s">
        <v>1011</v>
      </c>
      <c r="E469" s="12" t="s">
        <v>654</v>
      </c>
      <c r="F469" s="10">
        <v>12</v>
      </c>
      <c r="G469" s="10">
        <v>2</v>
      </c>
      <c r="H469" s="10">
        <v>2002</v>
      </c>
      <c r="I469" s="10" t="s">
        <v>46</v>
      </c>
      <c r="J469" s="10" t="s">
        <v>32</v>
      </c>
      <c r="K469" s="10" t="s">
        <v>863</v>
      </c>
      <c r="L469" s="10">
        <v>7.5</v>
      </c>
      <c r="M469" s="10">
        <v>10</v>
      </c>
      <c r="N469" s="13">
        <v>9.5</v>
      </c>
      <c r="O469" s="10" t="s">
        <v>37</v>
      </c>
      <c r="P469" s="24" t="s">
        <v>869</v>
      </c>
      <c r="Q469" s="35">
        <v>30</v>
      </c>
    </row>
    <row r="470" spans="1:17" s="5" customFormat="1" x14ac:dyDescent="0.25">
      <c r="A470" s="10">
        <v>462</v>
      </c>
      <c r="B470" s="10">
        <v>211013</v>
      </c>
      <c r="C470" s="10">
        <v>18</v>
      </c>
      <c r="D470" s="11" t="s">
        <v>1018</v>
      </c>
      <c r="E470" s="12" t="s">
        <v>665</v>
      </c>
      <c r="F470" s="10">
        <v>18</v>
      </c>
      <c r="G470" s="10">
        <v>1</v>
      </c>
      <c r="H470" s="10">
        <v>2002</v>
      </c>
      <c r="I470" s="10" t="s">
        <v>31</v>
      </c>
      <c r="J470" s="10" t="s">
        <v>32</v>
      </c>
      <c r="K470" s="10" t="s">
        <v>863</v>
      </c>
      <c r="L470" s="10">
        <v>8</v>
      </c>
      <c r="M470" s="10">
        <v>10</v>
      </c>
      <c r="N470" s="13">
        <v>9.5</v>
      </c>
      <c r="O470" s="10" t="s">
        <v>37</v>
      </c>
      <c r="P470" s="24" t="s">
        <v>869</v>
      </c>
      <c r="Q470" s="35">
        <v>31</v>
      </c>
    </row>
    <row r="471" spans="1:17" s="5" customFormat="1" x14ac:dyDescent="0.25">
      <c r="A471" s="10">
        <v>463</v>
      </c>
      <c r="B471" s="10">
        <v>211018</v>
      </c>
      <c r="C471" s="10">
        <v>18</v>
      </c>
      <c r="D471" s="11" t="s">
        <v>1019</v>
      </c>
      <c r="E471" s="12" t="s">
        <v>669</v>
      </c>
      <c r="F471" s="10">
        <v>2</v>
      </c>
      <c r="G471" s="10">
        <v>12</v>
      </c>
      <c r="H471" s="10">
        <v>2002</v>
      </c>
      <c r="I471" s="10" t="s">
        <v>278</v>
      </c>
      <c r="J471" s="10" t="s">
        <v>32</v>
      </c>
      <c r="K471" s="10" t="s">
        <v>863</v>
      </c>
      <c r="L471" s="10">
        <v>5.25</v>
      </c>
      <c r="M471" s="10">
        <v>10</v>
      </c>
      <c r="N471" s="13">
        <v>9</v>
      </c>
      <c r="O471" s="10" t="s">
        <v>37</v>
      </c>
      <c r="P471" s="24" t="s">
        <v>869</v>
      </c>
      <c r="Q471" s="35">
        <v>32</v>
      </c>
    </row>
    <row r="472" spans="1:17" s="5" customFormat="1" x14ac:dyDescent="0.25">
      <c r="A472" s="10">
        <v>464</v>
      </c>
      <c r="B472" s="10">
        <v>211038</v>
      </c>
      <c r="C472" s="10">
        <v>19</v>
      </c>
      <c r="D472" s="11" t="s">
        <v>1024</v>
      </c>
      <c r="E472" s="12" t="s">
        <v>684</v>
      </c>
      <c r="F472" s="10">
        <v>22</v>
      </c>
      <c r="G472" s="10">
        <v>3</v>
      </c>
      <c r="H472" s="10">
        <v>2002</v>
      </c>
      <c r="I472" s="10" t="s">
        <v>31</v>
      </c>
      <c r="J472" s="10" t="s">
        <v>32</v>
      </c>
      <c r="K472" s="10" t="s">
        <v>863</v>
      </c>
      <c r="L472" s="10">
        <v>7.75</v>
      </c>
      <c r="M472" s="10">
        <v>10</v>
      </c>
      <c r="N472" s="13">
        <v>9.5</v>
      </c>
      <c r="O472" s="10" t="s">
        <v>37</v>
      </c>
      <c r="P472" s="24" t="s">
        <v>869</v>
      </c>
      <c r="Q472" s="35">
        <v>33</v>
      </c>
    </row>
    <row r="473" spans="1:17" s="5" customFormat="1" x14ac:dyDescent="0.25">
      <c r="A473" s="10">
        <v>465</v>
      </c>
      <c r="B473" s="10">
        <v>211047</v>
      </c>
      <c r="C473" s="10">
        <v>19</v>
      </c>
      <c r="D473" s="11" t="s">
        <v>1026</v>
      </c>
      <c r="E473" s="12" t="s">
        <v>708</v>
      </c>
      <c r="F473" s="10">
        <v>16</v>
      </c>
      <c r="G473" s="10">
        <v>3</v>
      </c>
      <c r="H473" s="10">
        <v>2002</v>
      </c>
      <c r="I473" s="10" t="s">
        <v>31</v>
      </c>
      <c r="J473" s="10" t="s">
        <v>32</v>
      </c>
      <c r="K473" s="10" t="s">
        <v>863</v>
      </c>
      <c r="L473" s="10">
        <v>8</v>
      </c>
      <c r="M473" s="10">
        <v>10</v>
      </c>
      <c r="N473" s="13">
        <v>9.5</v>
      </c>
      <c r="O473" s="10" t="s">
        <v>37</v>
      </c>
      <c r="P473" s="24" t="s">
        <v>869</v>
      </c>
      <c r="Q473" s="35">
        <v>34</v>
      </c>
    </row>
    <row r="474" spans="1:17" s="5" customFormat="1" x14ac:dyDescent="0.25">
      <c r="A474" s="10">
        <v>466</v>
      </c>
      <c r="B474" s="10">
        <v>211048</v>
      </c>
      <c r="C474" s="10">
        <v>19</v>
      </c>
      <c r="D474" s="11" t="s">
        <v>249</v>
      </c>
      <c r="E474" s="12" t="s">
        <v>717</v>
      </c>
      <c r="F474" s="10">
        <v>23</v>
      </c>
      <c r="G474" s="10">
        <v>8</v>
      </c>
      <c r="H474" s="10">
        <v>2002</v>
      </c>
      <c r="I474" s="10" t="s">
        <v>62</v>
      </c>
      <c r="J474" s="10" t="s">
        <v>32</v>
      </c>
      <c r="K474" s="10" t="s">
        <v>863</v>
      </c>
      <c r="L474" s="10">
        <v>5.5</v>
      </c>
      <c r="M474" s="10">
        <v>6.5</v>
      </c>
      <c r="N474" s="13">
        <v>6.5</v>
      </c>
      <c r="O474" s="10" t="s">
        <v>39</v>
      </c>
      <c r="P474" s="24" t="s">
        <v>869</v>
      </c>
      <c r="Q474" s="35">
        <v>35</v>
      </c>
    </row>
    <row r="475" spans="1:17" s="5" customFormat="1" x14ac:dyDescent="0.25">
      <c r="A475" s="10">
        <v>467</v>
      </c>
      <c r="B475" s="10">
        <v>211075</v>
      </c>
      <c r="C475" s="10">
        <v>20</v>
      </c>
      <c r="D475" s="11" t="s">
        <v>1040</v>
      </c>
      <c r="E475" s="12" t="s">
        <v>746</v>
      </c>
      <c r="F475" s="10">
        <v>23</v>
      </c>
      <c r="G475" s="10">
        <v>8</v>
      </c>
      <c r="H475" s="10">
        <v>2002</v>
      </c>
      <c r="I475" s="10" t="s">
        <v>31</v>
      </c>
      <c r="J475" s="10" t="s">
        <v>32</v>
      </c>
      <c r="K475" s="10" t="s">
        <v>863</v>
      </c>
      <c r="L475" s="10">
        <v>7</v>
      </c>
      <c r="M475" s="10">
        <v>8.5</v>
      </c>
      <c r="N475" s="13">
        <v>8</v>
      </c>
      <c r="O475" s="10" t="s">
        <v>29</v>
      </c>
      <c r="P475" s="24" t="s">
        <v>869</v>
      </c>
      <c r="Q475" s="35">
        <v>36</v>
      </c>
    </row>
    <row r="476" spans="1:17" s="5" customFormat="1" x14ac:dyDescent="0.25">
      <c r="A476" s="10">
        <v>468</v>
      </c>
      <c r="B476" s="10">
        <v>211076</v>
      </c>
      <c r="C476" s="10">
        <v>20</v>
      </c>
      <c r="D476" s="11" t="s">
        <v>481</v>
      </c>
      <c r="E476" s="12" t="s">
        <v>749</v>
      </c>
      <c r="F476" s="10">
        <v>20</v>
      </c>
      <c r="G476" s="10">
        <v>7</v>
      </c>
      <c r="H476" s="10">
        <v>2002</v>
      </c>
      <c r="I476" s="10" t="s">
        <v>31</v>
      </c>
      <c r="J476" s="10" t="s">
        <v>32</v>
      </c>
      <c r="K476" s="10" t="s">
        <v>863</v>
      </c>
      <c r="L476" s="10">
        <v>9</v>
      </c>
      <c r="M476" s="10">
        <v>10</v>
      </c>
      <c r="N476" s="13">
        <v>10</v>
      </c>
      <c r="O476" s="10" t="s">
        <v>37</v>
      </c>
      <c r="P476" s="24" t="s">
        <v>869</v>
      </c>
      <c r="Q476" s="35">
        <v>37</v>
      </c>
    </row>
    <row r="477" spans="1:17" s="5" customFormat="1" x14ac:dyDescent="0.25">
      <c r="A477" s="10">
        <v>469</v>
      </c>
      <c r="B477" s="10">
        <v>211085</v>
      </c>
      <c r="C477" s="10">
        <v>20</v>
      </c>
      <c r="D477" s="11" t="s">
        <v>1043</v>
      </c>
      <c r="E477" s="12" t="s">
        <v>759</v>
      </c>
      <c r="F477" s="10">
        <v>17</v>
      </c>
      <c r="G477" s="10">
        <v>9</v>
      </c>
      <c r="H477" s="10">
        <v>2002</v>
      </c>
      <c r="I477" s="10" t="s">
        <v>31</v>
      </c>
      <c r="J477" s="10" t="s">
        <v>32</v>
      </c>
      <c r="K477" s="10" t="s">
        <v>863</v>
      </c>
      <c r="L477" s="10">
        <v>9.75</v>
      </c>
      <c r="M477" s="10">
        <v>10</v>
      </c>
      <c r="N477" s="13">
        <v>10</v>
      </c>
      <c r="O477" s="10" t="s">
        <v>37</v>
      </c>
      <c r="P477" s="24" t="s">
        <v>869</v>
      </c>
      <c r="Q477" s="35">
        <v>38</v>
      </c>
    </row>
    <row r="478" spans="1:17" s="5" customFormat="1" x14ac:dyDescent="0.25">
      <c r="A478" s="10">
        <v>470</v>
      </c>
      <c r="B478" s="10">
        <v>211094</v>
      </c>
      <c r="C478" s="10">
        <v>21</v>
      </c>
      <c r="D478" s="11" t="s">
        <v>1045</v>
      </c>
      <c r="E478" s="12" t="s">
        <v>772</v>
      </c>
      <c r="F478" s="10">
        <v>23</v>
      </c>
      <c r="G478" s="10">
        <v>10</v>
      </c>
      <c r="H478" s="10">
        <v>2002</v>
      </c>
      <c r="I478" s="10" t="s">
        <v>31</v>
      </c>
      <c r="J478" s="10" t="s">
        <v>32</v>
      </c>
      <c r="K478" s="10" t="s">
        <v>863</v>
      </c>
      <c r="L478" s="10">
        <v>6</v>
      </c>
      <c r="M478" s="10">
        <v>10</v>
      </c>
      <c r="N478" s="13">
        <v>9</v>
      </c>
      <c r="O478" s="10" t="s">
        <v>37</v>
      </c>
      <c r="P478" s="24" t="s">
        <v>869</v>
      </c>
      <c r="Q478" s="35">
        <v>39</v>
      </c>
    </row>
    <row r="479" spans="1:17" s="5" customFormat="1" x14ac:dyDescent="0.25">
      <c r="A479" s="10">
        <v>471</v>
      </c>
      <c r="B479" s="10">
        <v>211120</v>
      </c>
      <c r="C479" s="10">
        <v>22</v>
      </c>
      <c r="D479" s="11" t="s">
        <v>1054</v>
      </c>
      <c r="E479" s="12" t="s">
        <v>792</v>
      </c>
      <c r="F479" s="10">
        <v>1</v>
      </c>
      <c r="G479" s="10">
        <v>5</v>
      </c>
      <c r="H479" s="10">
        <v>2002</v>
      </c>
      <c r="I479" s="10" t="s">
        <v>31</v>
      </c>
      <c r="J479" s="10" t="s">
        <v>32</v>
      </c>
      <c r="K479" s="10" t="s">
        <v>863</v>
      </c>
      <c r="L479" s="10">
        <v>10</v>
      </c>
      <c r="M479" s="10">
        <v>10</v>
      </c>
      <c r="N479" s="13">
        <v>10</v>
      </c>
      <c r="O479" s="10" t="s">
        <v>37</v>
      </c>
      <c r="P479" s="24" t="s">
        <v>869</v>
      </c>
      <c r="Q479" s="35">
        <v>40</v>
      </c>
    </row>
    <row r="480" spans="1:17" s="5" customFormat="1" x14ac:dyDescent="0.25">
      <c r="A480" s="10">
        <v>472</v>
      </c>
      <c r="B480" s="10">
        <v>211129</v>
      </c>
      <c r="C480" s="10">
        <v>22</v>
      </c>
      <c r="D480" s="11" t="s">
        <v>1058</v>
      </c>
      <c r="E480" s="12" t="s">
        <v>802</v>
      </c>
      <c r="F480" s="10">
        <v>9</v>
      </c>
      <c r="G480" s="10">
        <v>12</v>
      </c>
      <c r="H480" s="10">
        <v>2002</v>
      </c>
      <c r="I480" s="10" t="s">
        <v>31</v>
      </c>
      <c r="J480" s="10" t="s">
        <v>32</v>
      </c>
      <c r="K480" s="10" t="s">
        <v>863</v>
      </c>
      <c r="L480" s="10">
        <v>7.25</v>
      </c>
      <c r="M480" s="10">
        <v>9</v>
      </c>
      <c r="N480" s="13">
        <v>8.5</v>
      </c>
      <c r="O480" s="10" t="s">
        <v>29</v>
      </c>
      <c r="P480" s="24" t="s">
        <v>869</v>
      </c>
      <c r="Q480" s="35">
        <v>41</v>
      </c>
    </row>
    <row r="481" spans="1:17" s="5" customFormat="1" x14ac:dyDescent="0.25">
      <c r="A481" s="10">
        <v>473</v>
      </c>
      <c r="B481" s="10">
        <v>211133</v>
      </c>
      <c r="C481" s="10">
        <v>22</v>
      </c>
      <c r="D481" s="11" t="s">
        <v>276</v>
      </c>
      <c r="E481" s="12" t="s">
        <v>804</v>
      </c>
      <c r="F481" s="10">
        <v>6</v>
      </c>
      <c r="G481" s="10">
        <v>5</v>
      </c>
      <c r="H481" s="10">
        <v>2002</v>
      </c>
      <c r="I481" s="10" t="s">
        <v>31</v>
      </c>
      <c r="J481" s="10" t="s">
        <v>32</v>
      </c>
      <c r="K481" s="10" t="s">
        <v>863</v>
      </c>
      <c r="L481" s="10">
        <v>6.75</v>
      </c>
      <c r="M481" s="10">
        <v>10</v>
      </c>
      <c r="N481" s="13">
        <v>9</v>
      </c>
      <c r="O481" s="10" t="s">
        <v>37</v>
      </c>
      <c r="P481" s="24" t="s">
        <v>869</v>
      </c>
      <c r="Q481" s="35">
        <v>42</v>
      </c>
    </row>
    <row r="482" spans="1:17" s="5" customFormat="1" x14ac:dyDescent="0.25">
      <c r="A482" s="10">
        <v>474</v>
      </c>
      <c r="B482" s="10">
        <v>211147</v>
      </c>
      <c r="C482" s="10">
        <v>22</v>
      </c>
      <c r="D482" s="11" t="s">
        <v>1064</v>
      </c>
      <c r="E482" s="12" t="s">
        <v>812</v>
      </c>
      <c r="F482" s="10">
        <v>26</v>
      </c>
      <c r="G482" s="10">
        <v>10</v>
      </c>
      <c r="H482" s="10">
        <v>2002</v>
      </c>
      <c r="I482" s="10" t="s">
        <v>31</v>
      </c>
      <c r="J482" s="10" t="s">
        <v>32</v>
      </c>
      <c r="K482" s="10" t="s">
        <v>863</v>
      </c>
      <c r="L482" s="10">
        <v>9</v>
      </c>
      <c r="M482" s="10">
        <v>8</v>
      </c>
      <c r="N482" s="13">
        <v>8.5</v>
      </c>
      <c r="O482" s="10" t="s">
        <v>29</v>
      </c>
      <c r="P482" s="24" t="s">
        <v>869</v>
      </c>
      <c r="Q482" s="35">
        <v>43</v>
      </c>
    </row>
    <row r="483" spans="1:17" s="5" customFormat="1" x14ac:dyDescent="0.25">
      <c r="A483" s="10">
        <v>475</v>
      </c>
      <c r="B483" s="10">
        <v>300458</v>
      </c>
      <c r="C483" s="10">
        <v>1</v>
      </c>
      <c r="D483" s="11" t="s">
        <v>38</v>
      </c>
      <c r="E483" s="12" t="s">
        <v>25</v>
      </c>
      <c r="F483" s="10">
        <v>17</v>
      </c>
      <c r="G483" s="10">
        <v>5</v>
      </c>
      <c r="H483" s="10">
        <v>2002</v>
      </c>
      <c r="I483" s="10" t="s">
        <v>31</v>
      </c>
      <c r="J483" s="10" t="s">
        <v>27</v>
      </c>
      <c r="K483" s="10" t="s">
        <v>28</v>
      </c>
      <c r="L483" s="10">
        <v>5</v>
      </c>
      <c r="M483" s="10">
        <v>7</v>
      </c>
      <c r="N483" s="13">
        <v>6.5</v>
      </c>
      <c r="O483" s="10" t="s">
        <v>39</v>
      </c>
      <c r="P483" s="24" t="s">
        <v>857</v>
      </c>
      <c r="Q483" s="35">
        <v>1</v>
      </c>
    </row>
    <row r="484" spans="1:17" s="5" customFormat="1" x14ac:dyDescent="0.25">
      <c r="A484" s="10">
        <v>476</v>
      </c>
      <c r="B484" s="10">
        <v>300467</v>
      </c>
      <c r="C484" s="10">
        <v>1</v>
      </c>
      <c r="D484" s="11" t="s">
        <v>55</v>
      </c>
      <c r="E484" s="12" t="s">
        <v>45</v>
      </c>
      <c r="F484" s="10">
        <v>14</v>
      </c>
      <c r="G484" s="10">
        <v>10</v>
      </c>
      <c r="H484" s="10">
        <v>2002</v>
      </c>
      <c r="I484" s="10" t="s">
        <v>31</v>
      </c>
      <c r="J484" s="10" t="s">
        <v>27</v>
      </c>
      <c r="K484" s="10" t="s">
        <v>28</v>
      </c>
      <c r="L484" s="10">
        <v>7</v>
      </c>
      <c r="M484" s="10">
        <v>7</v>
      </c>
      <c r="N484" s="13">
        <v>7</v>
      </c>
      <c r="O484" s="10" t="s">
        <v>29</v>
      </c>
      <c r="P484" s="24" t="s">
        <v>857</v>
      </c>
      <c r="Q484" s="35">
        <v>2</v>
      </c>
    </row>
    <row r="485" spans="1:17" s="5" customFormat="1" x14ac:dyDescent="0.25">
      <c r="A485" s="10">
        <v>477</v>
      </c>
      <c r="B485" s="10">
        <v>300490</v>
      </c>
      <c r="C485" s="10">
        <v>2</v>
      </c>
      <c r="D485" s="11" t="s">
        <v>84</v>
      </c>
      <c r="E485" s="12" t="s">
        <v>45</v>
      </c>
      <c r="F485" s="10">
        <v>2</v>
      </c>
      <c r="G485" s="10">
        <v>8</v>
      </c>
      <c r="H485" s="10">
        <v>2002</v>
      </c>
      <c r="I485" s="10" t="s">
        <v>31</v>
      </c>
      <c r="J485" s="10" t="s">
        <v>27</v>
      </c>
      <c r="K485" s="10" t="s">
        <v>28</v>
      </c>
      <c r="L485" s="10"/>
      <c r="M485" s="10" t="s">
        <v>42</v>
      </c>
      <c r="N485" s="13" t="s">
        <v>43</v>
      </c>
      <c r="O485" s="10" t="s">
        <v>43</v>
      </c>
      <c r="P485" s="24" t="s">
        <v>857</v>
      </c>
      <c r="Q485" s="35">
        <v>3</v>
      </c>
    </row>
    <row r="486" spans="1:17" s="5" customFormat="1" x14ac:dyDescent="0.25">
      <c r="A486" s="10">
        <v>478</v>
      </c>
      <c r="B486" s="10">
        <v>300497</v>
      </c>
      <c r="C486" s="10">
        <v>2</v>
      </c>
      <c r="D486" s="11" t="s">
        <v>92</v>
      </c>
      <c r="E486" s="12" t="s">
        <v>87</v>
      </c>
      <c r="F486" s="10">
        <v>4</v>
      </c>
      <c r="G486" s="10">
        <v>5</v>
      </c>
      <c r="H486" s="10">
        <v>2002</v>
      </c>
      <c r="I486" s="10" t="s">
        <v>93</v>
      </c>
      <c r="J486" s="10" t="s">
        <v>27</v>
      </c>
      <c r="K486" s="10" t="s">
        <v>28</v>
      </c>
      <c r="L486" s="10">
        <v>7.75</v>
      </c>
      <c r="M486" s="10">
        <v>8.5</v>
      </c>
      <c r="N486" s="13">
        <v>8.5</v>
      </c>
      <c r="O486" s="10" t="s">
        <v>29</v>
      </c>
      <c r="P486" s="24" t="s">
        <v>857</v>
      </c>
      <c r="Q486" s="35">
        <v>4</v>
      </c>
    </row>
    <row r="487" spans="1:17" s="5" customFormat="1" x14ac:dyDescent="0.25">
      <c r="A487" s="10">
        <v>479</v>
      </c>
      <c r="B487" s="10">
        <v>300533</v>
      </c>
      <c r="C487" s="10">
        <v>3</v>
      </c>
      <c r="D487" s="11" t="s">
        <v>144</v>
      </c>
      <c r="E487" s="12" t="s">
        <v>139</v>
      </c>
      <c r="F487" s="10">
        <v>28</v>
      </c>
      <c r="G487" s="10">
        <v>1</v>
      </c>
      <c r="H487" s="10">
        <v>2002</v>
      </c>
      <c r="I487" s="10" t="s">
        <v>31</v>
      </c>
      <c r="J487" s="10" t="s">
        <v>27</v>
      </c>
      <c r="K487" s="10" t="s">
        <v>28</v>
      </c>
      <c r="L487" s="10">
        <v>7.75</v>
      </c>
      <c r="M487" s="10">
        <v>9</v>
      </c>
      <c r="N487" s="13">
        <v>8.5</v>
      </c>
      <c r="O487" s="10" t="s">
        <v>29</v>
      </c>
      <c r="P487" s="24" t="s">
        <v>857</v>
      </c>
      <c r="Q487" s="35">
        <v>5</v>
      </c>
    </row>
    <row r="488" spans="1:17" s="5" customFormat="1" x14ac:dyDescent="0.25">
      <c r="A488" s="10">
        <v>480</v>
      </c>
      <c r="B488" s="10">
        <v>300551</v>
      </c>
      <c r="C488" s="10">
        <v>4</v>
      </c>
      <c r="D488" s="11" t="s">
        <v>169</v>
      </c>
      <c r="E488" s="12" t="s">
        <v>165</v>
      </c>
      <c r="F488" s="10">
        <v>25</v>
      </c>
      <c r="G488" s="10">
        <v>4</v>
      </c>
      <c r="H488" s="10">
        <v>2002</v>
      </c>
      <c r="I488" s="10" t="s">
        <v>26</v>
      </c>
      <c r="J488" s="10" t="s">
        <v>27</v>
      </c>
      <c r="K488" s="10" t="s">
        <v>28</v>
      </c>
      <c r="L488" s="10">
        <v>5.75</v>
      </c>
      <c r="M488" s="10">
        <v>7</v>
      </c>
      <c r="N488" s="13">
        <v>6.5</v>
      </c>
      <c r="O488" s="10" t="s">
        <v>39</v>
      </c>
      <c r="P488" s="24" t="s">
        <v>857</v>
      </c>
      <c r="Q488" s="35">
        <v>6</v>
      </c>
    </row>
    <row r="489" spans="1:17" s="5" customFormat="1" x14ac:dyDescent="0.25">
      <c r="A489" s="10">
        <v>481</v>
      </c>
      <c r="B489" s="10">
        <v>300566</v>
      </c>
      <c r="C489" s="10">
        <v>5</v>
      </c>
      <c r="D489" s="11" t="s">
        <v>189</v>
      </c>
      <c r="E489" s="12" t="s">
        <v>185</v>
      </c>
      <c r="F489" s="10">
        <v>20</v>
      </c>
      <c r="G489" s="10">
        <v>10</v>
      </c>
      <c r="H489" s="10">
        <v>2002</v>
      </c>
      <c r="I489" s="10" t="s">
        <v>31</v>
      </c>
      <c r="J489" s="10" t="s">
        <v>27</v>
      </c>
      <c r="K489" s="10" t="s">
        <v>28</v>
      </c>
      <c r="L489" s="10">
        <v>8.5</v>
      </c>
      <c r="M489" s="10">
        <v>10</v>
      </c>
      <c r="N489" s="13">
        <v>9.5</v>
      </c>
      <c r="O489" s="10" t="s">
        <v>37</v>
      </c>
      <c r="P489" s="24" t="s">
        <v>857</v>
      </c>
      <c r="Q489" s="35">
        <v>7</v>
      </c>
    </row>
    <row r="490" spans="1:17" s="5" customFormat="1" x14ac:dyDescent="0.25">
      <c r="A490" s="10">
        <v>482</v>
      </c>
      <c r="B490" s="10">
        <v>300575</v>
      </c>
      <c r="C490" s="10">
        <v>5</v>
      </c>
      <c r="D490" s="11" t="s">
        <v>57</v>
      </c>
      <c r="E490" s="12" t="s">
        <v>198</v>
      </c>
      <c r="F490" s="10">
        <v>7</v>
      </c>
      <c r="G490" s="10">
        <v>4</v>
      </c>
      <c r="H490" s="10">
        <v>2002</v>
      </c>
      <c r="I490" s="10" t="s">
        <v>31</v>
      </c>
      <c r="J490" s="10" t="s">
        <v>27</v>
      </c>
      <c r="K490" s="10" t="s">
        <v>28</v>
      </c>
      <c r="L490" s="10">
        <v>7</v>
      </c>
      <c r="M490" s="10">
        <v>8.5</v>
      </c>
      <c r="N490" s="13">
        <v>8</v>
      </c>
      <c r="O490" s="10" t="s">
        <v>29</v>
      </c>
      <c r="P490" s="24" t="s">
        <v>857</v>
      </c>
      <c r="Q490" s="35">
        <v>8</v>
      </c>
    </row>
    <row r="491" spans="1:17" s="5" customFormat="1" x14ac:dyDescent="0.25">
      <c r="A491" s="10">
        <v>483</v>
      </c>
      <c r="B491" s="10">
        <v>300612</v>
      </c>
      <c r="C491" s="10">
        <v>6</v>
      </c>
      <c r="D491" s="11" t="s">
        <v>243</v>
      </c>
      <c r="E491" s="12" t="s">
        <v>234</v>
      </c>
      <c r="F491" s="10">
        <v>3</v>
      </c>
      <c r="G491" s="10">
        <v>8</v>
      </c>
      <c r="H491" s="10">
        <v>2002</v>
      </c>
      <c r="I491" s="10" t="s">
        <v>31</v>
      </c>
      <c r="J491" s="10" t="s">
        <v>27</v>
      </c>
      <c r="K491" s="10" t="s">
        <v>28</v>
      </c>
      <c r="L491" s="10">
        <v>6.25</v>
      </c>
      <c r="M491" s="10">
        <v>8.5</v>
      </c>
      <c r="N491" s="13">
        <v>8</v>
      </c>
      <c r="O491" s="10" t="s">
        <v>29</v>
      </c>
      <c r="P491" s="24" t="s">
        <v>857</v>
      </c>
      <c r="Q491" s="35">
        <v>9</v>
      </c>
    </row>
    <row r="492" spans="1:17" s="5" customFormat="1" x14ac:dyDescent="0.25">
      <c r="A492" s="10">
        <v>484</v>
      </c>
      <c r="B492" s="10">
        <v>300629</v>
      </c>
      <c r="C492" s="10">
        <v>7</v>
      </c>
      <c r="D492" s="11" t="s">
        <v>263</v>
      </c>
      <c r="E492" s="12" t="s">
        <v>260</v>
      </c>
      <c r="F492" s="10">
        <v>29</v>
      </c>
      <c r="G492" s="10">
        <v>1</v>
      </c>
      <c r="H492" s="10">
        <v>2002</v>
      </c>
      <c r="I492" s="10" t="s">
        <v>31</v>
      </c>
      <c r="J492" s="10" t="s">
        <v>27</v>
      </c>
      <c r="K492" s="10" t="s">
        <v>28</v>
      </c>
      <c r="L492" s="10">
        <v>4.75</v>
      </c>
      <c r="M492" s="10">
        <v>6.5</v>
      </c>
      <c r="N492" s="13">
        <v>6</v>
      </c>
      <c r="O492" s="10" t="s">
        <v>39</v>
      </c>
      <c r="P492" s="24" t="s">
        <v>857</v>
      </c>
      <c r="Q492" s="35">
        <v>10</v>
      </c>
    </row>
    <row r="493" spans="1:17" s="5" customFormat="1" x14ac:dyDescent="0.25">
      <c r="A493" s="10">
        <v>485</v>
      </c>
      <c r="B493" s="10">
        <v>300635</v>
      </c>
      <c r="C493" s="10">
        <v>7</v>
      </c>
      <c r="D493" s="11" t="s">
        <v>269</v>
      </c>
      <c r="E493" s="12" t="s">
        <v>268</v>
      </c>
      <c r="F493" s="10">
        <v>23</v>
      </c>
      <c r="G493" s="10">
        <v>3</v>
      </c>
      <c r="H493" s="10">
        <v>2002</v>
      </c>
      <c r="I493" s="10" t="s">
        <v>116</v>
      </c>
      <c r="J493" s="10" t="s">
        <v>27</v>
      </c>
      <c r="K493" s="10" t="s">
        <v>28</v>
      </c>
      <c r="L493" s="10">
        <v>7.75</v>
      </c>
      <c r="M493" s="10">
        <v>7</v>
      </c>
      <c r="N493" s="13">
        <v>7</v>
      </c>
      <c r="O493" s="10" t="s">
        <v>29</v>
      </c>
      <c r="P493" s="24" t="s">
        <v>857</v>
      </c>
      <c r="Q493" s="35">
        <v>11</v>
      </c>
    </row>
    <row r="494" spans="1:17" s="5" customFormat="1" x14ac:dyDescent="0.25">
      <c r="A494" s="10">
        <v>486</v>
      </c>
      <c r="B494" s="10">
        <v>300662</v>
      </c>
      <c r="C494" s="10">
        <v>8</v>
      </c>
      <c r="D494" s="11" t="s">
        <v>300</v>
      </c>
      <c r="E494" s="12" t="s">
        <v>295</v>
      </c>
      <c r="F494" s="10">
        <v>6</v>
      </c>
      <c r="G494" s="10">
        <v>10</v>
      </c>
      <c r="H494" s="10">
        <v>2002</v>
      </c>
      <c r="I494" s="10" t="s">
        <v>31</v>
      </c>
      <c r="J494" s="10" t="s">
        <v>27</v>
      </c>
      <c r="K494" s="10" t="s">
        <v>28</v>
      </c>
      <c r="L494" s="10"/>
      <c r="M494" s="10" t="s">
        <v>42</v>
      </c>
      <c r="N494" s="13" t="s">
        <v>43</v>
      </c>
      <c r="O494" s="10" t="s">
        <v>43</v>
      </c>
      <c r="P494" s="24" t="s">
        <v>857</v>
      </c>
      <c r="Q494" s="35">
        <v>12</v>
      </c>
    </row>
    <row r="495" spans="1:17" s="5" customFormat="1" x14ac:dyDescent="0.25">
      <c r="A495" s="10">
        <v>487</v>
      </c>
      <c r="B495" s="10">
        <v>300676</v>
      </c>
      <c r="C495" s="10">
        <v>8</v>
      </c>
      <c r="D495" s="11" t="s">
        <v>311</v>
      </c>
      <c r="E495" s="12" t="s">
        <v>305</v>
      </c>
      <c r="F495" s="10">
        <v>1</v>
      </c>
      <c r="G495" s="10">
        <v>9</v>
      </c>
      <c r="H495" s="10">
        <v>2002</v>
      </c>
      <c r="I495" s="10" t="s">
        <v>150</v>
      </c>
      <c r="J495" s="10" t="s">
        <v>27</v>
      </c>
      <c r="K495" s="10" t="s">
        <v>28</v>
      </c>
      <c r="L495" s="10">
        <v>5</v>
      </c>
      <c r="M495" s="10">
        <v>8</v>
      </c>
      <c r="N495" s="13">
        <v>7.5</v>
      </c>
      <c r="O495" s="10" t="s">
        <v>29</v>
      </c>
      <c r="P495" s="24" t="s">
        <v>857</v>
      </c>
      <c r="Q495" s="35">
        <v>13</v>
      </c>
    </row>
    <row r="496" spans="1:17" s="5" customFormat="1" x14ac:dyDescent="0.25">
      <c r="A496" s="10">
        <v>488</v>
      </c>
      <c r="B496" s="10">
        <v>300681</v>
      </c>
      <c r="C496" s="10">
        <v>9</v>
      </c>
      <c r="D496" s="11" t="s">
        <v>320</v>
      </c>
      <c r="E496" s="12" t="s">
        <v>319</v>
      </c>
      <c r="F496" s="10">
        <v>7</v>
      </c>
      <c r="G496" s="10">
        <v>5</v>
      </c>
      <c r="H496" s="10">
        <v>2002</v>
      </c>
      <c r="I496" s="10" t="s">
        <v>31</v>
      </c>
      <c r="J496" s="10" t="s">
        <v>27</v>
      </c>
      <c r="K496" s="10" t="s">
        <v>28</v>
      </c>
      <c r="L496" s="10">
        <v>5.5</v>
      </c>
      <c r="M496" s="10">
        <v>8</v>
      </c>
      <c r="N496" s="13">
        <v>7.5</v>
      </c>
      <c r="O496" s="10" t="s">
        <v>29</v>
      </c>
      <c r="P496" s="24" t="s">
        <v>857</v>
      </c>
      <c r="Q496" s="35">
        <v>14</v>
      </c>
    </row>
    <row r="497" spans="1:17" s="5" customFormat="1" x14ac:dyDescent="0.25">
      <c r="A497" s="10">
        <v>489</v>
      </c>
      <c r="B497" s="10">
        <v>300687</v>
      </c>
      <c r="C497" s="10">
        <v>9</v>
      </c>
      <c r="D497" s="11" t="s">
        <v>328</v>
      </c>
      <c r="E497" s="12" t="s">
        <v>322</v>
      </c>
      <c r="F497" s="10">
        <v>17</v>
      </c>
      <c r="G497" s="10">
        <v>2</v>
      </c>
      <c r="H497" s="10">
        <v>2002</v>
      </c>
      <c r="I497" s="10" t="s">
        <v>31</v>
      </c>
      <c r="J497" s="10" t="s">
        <v>27</v>
      </c>
      <c r="K497" s="10" t="s">
        <v>28</v>
      </c>
      <c r="L497" s="10">
        <v>7.25</v>
      </c>
      <c r="M497" s="10">
        <v>8</v>
      </c>
      <c r="N497" s="13">
        <v>8</v>
      </c>
      <c r="O497" s="10" t="s">
        <v>29</v>
      </c>
      <c r="P497" s="24" t="s">
        <v>857</v>
      </c>
      <c r="Q497" s="35">
        <v>15</v>
      </c>
    </row>
    <row r="498" spans="1:17" s="5" customFormat="1" x14ac:dyDescent="0.25">
      <c r="A498" s="10">
        <v>490</v>
      </c>
      <c r="B498" s="10">
        <v>300699</v>
      </c>
      <c r="C498" s="10">
        <v>9</v>
      </c>
      <c r="D498" s="11" t="s">
        <v>344</v>
      </c>
      <c r="E498" s="12" t="s">
        <v>345</v>
      </c>
      <c r="F498" s="10">
        <v>4</v>
      </c>
      <c r="G498" s="10">
        <v>11</v>
      </c>
      <c r="H498" s="10">
        <v>2002</v>
      </c>
      <c r="I498" s="10" t="s">
        <v>31</v>
      </c>
      <c r="J498" s="10" t="s">
        <v>27</v>
      </c>
      <c r="K498" s="10" t="s">
        <v>28</v>
      </c>
      <c r="L498" s="10">
        <v>6.25</v>
      </c>
      <c r="M498" s="10">
        <v>9</v>
      </c>
      <c r="N498" s="13">
        <v>8.5</v>
      </c>
      <c r="O498" s="10" t="s">
        <v>29</v>
      </c>
      <c r="P498" s="24" t="s">
        <v>857</v>
      </c>
      <c r="Q498" s="35">
        <v>16</v>
      </c>
    </row>
    <row r="499" spans="1:17" s="5" customFormat="1" x14ac:dyDescent="0.25">
      <c r="A499" s="10">
        <v>491</v>
      </c>
      <c r="B499" s="10">
        <v>300708</v>
      </c>
      <c r="C499" s="10">
        <v>10</v>
      </c>
      <c r="D499" s="11" t="s">
        <v>356</v>
      </c>
      <c r="E499" s="12" t="s">
        <v>351</v>
      </c>
      <c r="F499" s="10">
        <v>1</v>
      </c>
      <c r="G499" s="10">
        <v>9</v>
      </c>
      <c r="H499" s="10">
        <v>2002</v>
      </c>
      <c r="I499" s="10" t="s">
        <v>31</v>
      </c>
      <c r="J499" s="10" t="s">
        <v>27</v>
      </c>
      <c r="K499" s="10" t="s">
        <v>28</v>
      </c>
      <c r="L499" s="10">
        <v>6.25</v>
      </c>
      <c r="M499" s="10">
        <v>10</v>
      </c>
      <c r="N499" s="13">
        <v>9</v>
      </c>
      <c r="O499" s="10" t="s">
        <v>37</v>
      </c>
      <c r="P499" s="24" t="s">
        <v>857</v>
      </c>
      <c r="Q499" s="35">
        <v>17</v>
      </c>
    </row>
    <row r="500" spans="1:17" s="5" customFormat="1" x14ac:dyDescent="0.25">
      <c r="A500" s="10">
        <v>492</v>
      </c>
      <c r="B500" s="10">
        <v>300730</v>
      </c>
      <c r="C500" s="10">
        <v>10</v>
      </c>
      <c r="D500" s="11" t="s">
        <v>309</v>
      </c>
      <c r="E500" s="12" t="s">
        <v>385</v>
      </c>
      <c r="F500" s="10">
        <v>9</v>
      </c>
      <c r="G500" s="10">
        <v>8</v>
      </c>
      <c r="H500" s="10">
        <v>2002</v>
      </c>
      <c r="I500" s="10" t="s">
        <v>31</v>
      </c>
      <c r="J500" s="10" t="s">
        <v>27</v>
      </c>
      <c r="K500" s="10" t="s">
        <v>28</v>
      </c>
      <c r="L500" s="10">
        <v>7</v>
      </c>
      <c r="M500" s="10">
        <v>9</v>
      </c>
      <c r="N500" s="13">
        <v>8.5</v>
      </c>
      <c r="O500" s="10" t="s">
        <v>29</v>
      </c>
      <c r="P500" s="24" t="s">
        <v>857</v>
      </c>
      <c r="Q500" s="35">
        <v>18</v>
      </c>
    </row>
    <row r="501" spans="1:17" s="5" customFormat="1" x14ac:dyDescent="0.25">
      <c r="A501" s="10">
        <v>493</v>
      </c>
      <c r="B501" s="10">
        <v>300768</v>
      </c>
      <c r="C501" s="10">
        <v>12</v>
      </c>
      <c r="D501" s="11" t="s">
        <v>430</v>
      </c>
      <c r="E501" s="12" t="s">
        <v>426</v>
      </c>
      <c r="F501" s="10">
        <v>28</v>
      </c>
      <c r="G501" s="10">
        <v>8</v>
      </c>
      <c r="H501" s="10">
        <v>2002</v>
      </c>
      <c r="I501" s="10" t="s">
        <v>31</v>
      </c>
      <c r="J501" s="10" t="s">
        <v>27</v>
      </c>
      <c r="K501" s="10" t="s">
        <v>28</v>
      </c>
      <c r="L501" s="10">
        <v>7.75</v>
      </c>
      <c r="M501" s="10">
        <v>9</v>
      </c>
      <c r="N501" s="13">
        <v>8.5</v>
      </c>
      <c r="O501" s="10" t="s">
        <v>29</v>
      </c>
      <c r="P501" s="24" t="s">
        <v>857</v>
      </c>
      <c r="Q501" s="35">
        <v>19</v>
      </c>
    </row>
    <row r="502" spans="1:17" s="5" customFormat="1" x14ac:dyDescent="0.25">
      <c r="A502" s="10">
        <v>494</v>
      </c>
      <c r="B502" s="10">
        <v>300815</v>
      </c>
      <c r="C502" s="10">
        <v>13</v>
      </c>
      <c r="D502" s="11" t="s">
        <v>484</v>
      </c>
      <c r="E502" s="12" t="s">
        <v>478</v>
      </c>
      <c r="F502" s="10">
        <v>9</v>
      </c>
      <c r="G502" s="10">
        <v>10</v>
      </c>
      <c r="H502" s="10">
        <v>2002</v>
      </c>
      <c r="I502" s="10" t="s">
        <v>31</v>
      </c>
      <c r="J502" s="10" t="s">
        <v>27</v>
      </c>
      <c r="K502" s="10" t="s">
        <v>28</v>
      </c>
      <c r="L502" s="10">
        <v>7.25</v>
      </c>
      <c r="M502" s="10">
        <v>8</v>
      </c>
      <c r="N502" s="13">
        <v>8</v>
      </c>
      <c r="O502" s="10" t="s">
        <v>29</v>
      </c>
      <c r="P502" s="24" t="s">
        <v>857</v>
      </c>
      <c r="Q502" s="35">
        <v>20</v>
      </c>
    </row>
    <row r="503" spans="1:17" s="5" customFormat="1" x14ac:dyDescent="0.25">
      <c r="A503" s="10">
        <v>495</v>
      </c>
      <c r="B503" s="10">
        <v>300818</v>
      </c>
      <c r="C503" s="10">
        <v>14</v>
      </c>
      <c r="D503" s="11" t="s">
        <v>488</v>
      </c>
      <c r="E503" s="12" t="s">
        <v>486</v>
      </c>
      <c r="F503" s="10">
        <v>22</v>
      </c>
      <c r="G503" s="10">
        <v>6</v>
      </c>
      <c r="H503" s="10">
        <v>2002</v>
      </c>
      <c r="I503" s="10" t="s">
        <v>489</v>
      </c>
      <c r="J503" s="10" t="s">
        <v>27</v>
      </c>
      <c r="K503" s="10" t="s">
        <v>28</v>
      </c>
      <c r="L503" s="10">
        <v>7</v>
      </c>
      <c r="M503" s="10">
        <v>9.5</v>
      </c>
      <c r="N503" s="13">
        <v>9</v>
      </c>
      <c r="O503" s="10" t="s">
        <v>37</v>
      </c>
      <c r="P503" s="24" t="s">
        <v>857</v>
      </c>
      <c r="Q503" s="35">
        <v>21</v>
      </c>
    </row>
    <row r="504" spans="1:17" s="5" customFormat="1" x14ac:dyDescent="0.25">
      <c r="A504" s="10">
        <v>496</v>
      </c>
      <c r="B504" s="10">
        <v>300840</v>
      </c>
      <c r="C504" s="10">
        <v>14</v>
      </c>
      <c r="D504" s="11" t="s">
        <v>516</v>
      </c>
      <c r="E504" s="12" t="s">
        <v>515</v>
      </c>
      <c r="F504" s="10">
        <v>1</v>
      </c>
      <c r="G504" s="10">
        <v>10</v>
      </c>
      <c r="H504" s="10">
        <v>2002</v>
      </c>
      <c r="I504" s="10" t="s">
        <v>31</v>
      </c>
      <c r="J504" s="10" t="s">
        <v>27</v>
      </c>
      <c r="K504" s="10" t="s">
        <v>28</v>
      </c>
      <c r="L504" s="10">
        <v>8.25</v>
      </c>
      <c r="M504" s="10">
        <v>9.5</v>
      </c>
      <c r="N504" s="13">
        <v>9</v>
      </c>
      <c r="O504" s="10" t="s">
        <v>37</v>
      </c>
      <c r="P504" s="24" t="s">
        <v>857</v>
      </c>
      <c r="Q504" s="35">
        <v>22</v>
      </c>
    </row>
    <row r="505" spans="1:17" s="5" customFormat="1" x14ac:dyDescent="0.25">
      <c r="A505" s="10">
        <v>497</v>
      </c>
      <c r="B505" s="10">
        <v>300856</v>
      </c>
      <c r="C505" s="10">
        <v>15</v>
      </c>
      <c r="D505" s="11" t="s">
        <v>532</v>
      </c>
      <c r="E505" s="12" t="s">
        <v>528</v>
      </c>
      <c r="F505" s="10">
        <v>5</v>
      </c>
      <c r="G505" s="10">
        <v>2</v>
      </c>
      <c r="H505" s="10">
        <v>2002</v>
      </c>
      <c r="I505" s="10" t="s">
        <v>31</v>
      </c>
      <c r="J505" s="10" t="s">
        <v>27</v>
      </c>
      <c r="K505" s="10" t="s">
        <v>28</v>
      </c>
      <c r="L505" s="10">
        <v>7.5</v>
      </c>
      <c r="M505" s="10">
        <v>8</v>
      </c>
      <c r="N505" s="13">
        <v>8</v>
      </c>
      <c r="O505" s="10" t="s">
        <v>29</v>
      </c>
      <c r="P505" s="24" t="s">
        <v>857</v>
      </c>
      <c r="Q505" s="35">
        <v>23</v>
      </c>
    </row>
    <row r="506" spans="1:17" s="5" customFormat="1" x14ac:dyDescent="0.25">
      <c r="A506" s="10">
        <v>498</v>
      </c>
      <c r="B506" s="10">
        <v>300866</v>
      </c>
      <c r="C506" s="10">
        <v>15</v>
      </c>
      <c r="D506" s="11" t="s">
        <v>214</v>
      </c>
      <c r="E506" s="12" t="s">
        <v>536</v>
      </c>
      <c r="F506" s="10">
        <v>27</v>
      </c>
      <c r="G506" s="10">
        <v>6</v>
      </c>
      <c r="H506" s="10">
        <v>2002</v>
      </c>
      <c r="I506" s="10" t="s">
        <v>31</v>
      </c>
      <c r="J506" s="10" t="s">
        <v>27</v>
      </c>
      <c r="K506" s="10" t="s">
        <v>28</v>
      </c>
      <c r="L506" s="10">
        <v>5.75</v>
      </c>
      <c r="M506" s="10">
        <v>8.5</v>
      </c>
      <c r="N506" s="13">
        <v>8</v>
      </c>
      <c r="O506" s="10" t="s">
        <v>29</v>
      </c>
      <c r="P506" s="24" t="s">
        <v>857</v>
      </c>
      <c r="Q506" s="35">
        <v>24</v>
      </c>
    </row>
    <row r="507" spans="1:17" s="5" customFormat="1" x14ac:dyDescent="0.25">
      <c r="A507" s="10">
        <v>499</v>
      </c>
      <c r="B507" s="10">
        <v>300873</v>
      </c>
      <c r="C507" s="10">
        <v>15</v>
      </c>
      <c r="D507" s="11" t="s">
        <v>545</v>
      </c>
      <c r="E507" s="12" t="s">
        <v>544</v>
      </c>
      <c r="F507" s="10">
        <v>5</v>
      </c>
      <c r="G507" s="10">
        <v>11</v>
      </c>
      <c r="H507" s="10">
        <v>2002</v>
      </c>
      <c r="I507" s="10" t="s">
        <v>186</v>
      </c>
      <c r="J507" s="10" t="s">
        <v>27</v>
      </c>
      <c r="K507" s="10" t="s">
        <v>28</v>
      </c>
      <c r="L507" s="10">
        <v>7</v>
      </c>
      <c r="M507" s="10">
        <v>8.5</v>
      </c>
      <c r="N507" s="13">
        <v>8</v>
      </c>
      <c r="O507" s="10" t="s">
        <v>29</v>
      </c>
      <c r="P507" s="24" t="s">
        <v>857</v>
      </c>
      <c r="Q507" s="35">
        <v>25</v>
      </c>
    </row>
    <row r="508" spans="1:17" s="5" customFormat="1" x14ac:dyDescent="0.25">
      <c r="A508" s="10">
        <v>500</v>
      </c>
      <c r="B508" s="10">
        <v>300915</v>
      </c>
      <c r="C508" s="10">
        <v>17</v>
      </c>
      <c r="D508" s="11" t="s">
        <v>586</v>
      </c>
      <c r="E508" s="12" t="s">
        <v>587</v>
      </c>
      <c r="F508" s="10">
        <v>5</v>
      </c>
      <c r="G508" s="10">
        <v>2</v>
      </c>
      <c r="H508" s="10">
        <v>2001</v>
      </c>
      <c r="I508" s="10" t="s">
        <v>588</v>
      </c>
      <c r="J508" s="10" t="s">
        <v>27</v>
      </c>
      <c r="K508" s="10" t="s">
        <v>28</v>
      </c>
      <c r="L508" s="10">
        <v>7</v>
      </c>
      <c r="M508" s="10">
        <v>8.5</v>
      </c>
      <c r="N508" s="13">
        <v>8</v>
      </c>
      <c r="O508" s="10" t="s">
        <v>29</v>
      </c>
      <c r="P508" s="24" t="s">
        <v>857</v>
      </c>
      <c r="Q508" s="35">
        <v>26</v>
      </c>
    </row>
    <row r="509" spans="1:17" s="5" customFormat="1" x14ac:dyDescent="0.25">
      <c r="A509" s="10">
        <v>501</v>
      </c>
      <c r="B509" s="10">
        <v>300921</v>
      </c>
      <c r="C509" s="10">
        <v>17</v>
      </c>
      <c r="D509" s="11" t="s">
        <v>595</v>
      </c>
      <c r="E509" s="12" t="s">
        <v>593</v>
      </c>
      <c r="F509" s="10">
        <v>12</v>
      </c>
      <c r="G509" s="10">
        <v>12</v>
      </c>
      <c r="H509" s="10">
        <v>2002</v>
      </c>
      <c r="I509" s="10" t="s">
        <v>26</v>
      </c>
      <c r="J509" s="10" t="s">
        <v>27</v>
      </c>
      <c r="K509" s="10" t="s">
        <v>28</v>
      </c>
      <c r="L509" s="10"/>
      <c r="M509" s="10" t="s">
        <v>42</v>
      </c>
      <c r="N509" s="13" t="s">
        <v>43</v>
      </c>
      <c r="O509" s="10" t="s">
        <v>43</v>
      </c>
      <c r="P509" s="24" t="s">
        <v>857</v>
      </c>
      <c r="Q509" s="35">
        <v>27</v>
      </c>
    </row>
    <row r="510" spans="1:17" s="5" customFormat="1" x14ac:dyDescent="0.25">
      <c r="A510" s="10">
        <v>502</v>
      </c>
      <c r="B510" s="10">
        <v>300929</v>
      </c>
      <c r="C510" s="10">
        <v>17</v>
      </c>
      <c r="D510" s="11" t="s">
        <v>602</v>
      </c>
      <c r="E510" s="12" t="s">
        <v>600</v>
      </c>
      <c r="F510" s="10">
        <v>4</v>
      </c>
      <c r="G510" s="10">
        <v>5</v>
      </c>
      <c r="H510" s="10">
        <v>2002</v>
      </c>
      <c r="I510" s="10" t="s">
        <v>31</v>
      </c>
      <c r="J510" s="10" t="s">
        <v>27</v>
      </c>
      <c r="K510" s="10" t="s">
        <v>28</v>
      </c>
      <c r="L510" s="10">
        <v>7.75</v>
      </c>
      <c r="M510" s="10">
        <v>9</v>
      </c>
      <c r="N510" s="13">
        <v>8.5</v>
      </c>
      <c r="O510" s="10" t="s">
        <v>29</v>
      </c>
      <c r="P510" s="24" t="s">
        <v>857</v>
      </c>
      <c r="Q510" s="35">
        <v>28</v>
      </c>
    </row>
    <row r="511" spans="1:17" s="5" customFormat="1" x14ac:dyDescent="0.25">
      <c r="A511" s="10">
        <v>503</v>
      </c>
      <c r="B511" s="10">
        <v>300942</v>
      </c>
      <c r="C511" s="10">
        <v>18</v>
      </c>
      <c r="D511" s="11" t="s">
        <v>613</v>
      </c>
      <c r="E511" s="12" t="s">
        <v>614</v>
      </c>
      <c r="F511" s="10">
        <v>15</v>
      </c>
      <c r="G511" s="10">
        <v>9</v>
      </c>
      <c r="H511" s="10">
        <v>2002</v>
      </c>
      <c r="I511" s="10" t="s">
        <v>31</v>
      </c>
      <c r="J511" s="10" t="s">
        <v>27</v>
      </c>
      <c r="K511" s="10" t="s">
        <v>28</v>
      </c>
      <c r="L511" s="10">
        <v>4.5</v>
      </c>
      <c r="M511" s="10">
        <v>9.5</v>
      </c>
      <c r="N511" s="13">
        <v>8.5</v>
      </c>
      <c r="O511" s="10" t="s">
        <v>39</v>
      </c>
      <c r="P511" s="24" t="s">
        <v>857</v>
      </c>
      <c r="Q511" s="35">
        <v>29</v>
      </c>
    </row>
    <row r="512" spans="1:17" s="5" customFormat="1" x14ac:dyDescent="0.25">
      <c r="A512" s="10">
        <v>504</v>
      </c>
      <c r="B512" s="10">
        <v>300944</v>
      </c>
      <c r="C512" s="10">
        <v>18</v>
      </c>
      <c r="D512" s="11" t="s">
        <v>86</v>
      </c>
      <c r="E512" s="12" t="s">
        <v>616</v>
      </c>
      <c r="F512" s="10">
        <v>8</v>
      </c>
      <c r="G512" s="10">
        <v>1</v>
      </c>
      <c r="H512" s="10">
        <v>2002</v>
      </c>
      <c r="I512" s="10" t="s">
        <v>31</v>
      </c>
      <c r="J512" s="10" t="s">
        <v>27</v>
      </c>
      <c r="K512" s="10" t="s">
        <v>28</v>
      </c>
      <c r="L512" s="10">
        <v>4.25</v>
      </c>
      <c r="M512" s="10">
        <v>9.5</v>
      </c>
      <c r="N512" s="13">
        <v>8</v>
      </c>
      <c r="O512" s="10" t="s">
        <v>39</v>
      </c>
      <c r="P512" s="24" t="s">
        <v>857</v>
      </c>
      <c r="Q512" s="35">
        <v>30</v>
      </c>
    </row>
    <row r="513" spans="1:17" s="5" customFormat="1" x14ac:dyDescent="0.25">
      <c r="A513" s="10">
        <v>505</v>
      </c>
      <c r="B513" s="10">
        <v>300983</v>
      </c>
      <c r="C513" s="10">
        <v>19</v>
      </c>
      <c r="D513" s="11" t="s">
        <v>134</v>
      </c>
      <c r="E513" s="12" t="s">
        <v>651</v>
      </c>
      <c r="F513" s="10">
        <v>1</v>
      </c>
      <c r="G513" s="10">
        <v>4</v>
      </c>
      <c r="H513" s="10">
        <v>2001</v>
      </c>
      <c r="I513" s="10" t="s">
        <v>450</v>
      </c>
      <c r="J513" s="10" t="s">
        <v>27</v>
      </c>
      <c r="K513" s="10" t="s">
        <v>28</v>
      </c>
      <c r="L513" s="10"/>
      <c r="M513" s="10" t="s">
        <v>42</v>
      </c>
      <c r="N513" s="13" t="s">
        <v>43</v>
      </c>
      <c r="O513" s="10" t="s">
        <v>43</v>
      </c>
      <c r="P513" s="24" t="s">
        <v>857</v>
      </c>
      <c r="Q513" s="35">
        <v>31</v>
      </c>
    </row>
    <row r="514" spans="1:17" s="5" customFormat="1" x14ac:dyDescent="0.25">
      <c r="A514" s="10">
        <v>506</v>
      </c>
      <c r="B514" s="10">
        <v>300993</v>
      </c>
      <c r="C514" s="10">
        <v>20</v>
      </c>
      <c r="D514" s="11" t="s">
        <v>552</v>
      </c>
      <c r="E514" s="12" t="s">
        <v>665</v>
      </c>
      <c r="F514" s="10">
        <v>4</v>
      </c>
      <c r="G514" s="10">
        <v>12</v>
      </c>
      <c r="H514" s="10">
        <v>2002</v>
      </c>
      <c r="I514" s="10" t="s">
        <v>150</v>
      </c>
      <c r="J514" s="10" t="s">
        <v>27</v>
      </c>
      <c r="K514" s="10" t="s">
        <v>28</v>
      </c>
      <c r="L514" s="10">
        <v>6.5</v>
      </c>
      <c r="M514" s="10">
        <v>8.5</v>
      </c>
      <c r="N514" s="13">
        <v>8</v>
      </c>
      <c r="O514" s="10" t="s">
        <v>29</v>
      </c>
      <c r="P514" s="24" t="s">
        <v>857</v>
      </c>
      <c r="Q514" s="35">
        <v>32</v>
      </c>
    </row>
    <row r="515" spans="1:17" s="5" customFormat="1" x14ac:dyDescent="0.25">
      <c r="A515" s="10">
        <v>507</v>
      </c>
      <c r="B515" s="10">
        <v>300998</v>
      </c>
      <c r="C515" s="10">
        <v>20</v>
      </c>
      <c r="D515" s="11" t="s">
        <v>674</v>
      </c>
      <c r="E515" s="12" t="s">
        <v>671</v>
      </c>
      <c r="F515" s="10">
        <v>4</v>
      </c>
      <c r="G515" s="10">
        <v>4</v>
      </c>
      <c r="H515" s="10">
        <v>2002</v>
      </c>
      <c r="I515" s="10" t="s">
        <v>31</v>
      </c>
      <c r="J515" s="10" t="s">
        <v>27</v>
      </c>
      <c r="K515" s="10" t="s">
        <v>28</v>
      </c>
      <c r="L515" s="10">
        <v>6.25</v>
      </c>
      <c r="M515" s="10">
        <v>8.5</v>
      </c>
      <c r="N515" s="13">
        <v>8</v>
      </c>
      <c r="O515" s="10" t="s">
        <v>29</v>
      </c>
      <c r="P515" s="24" t="s">
        <v>857</v>
      </c>
      <c r="Q515" s="35">
        <v>33</v>
      </c>
    </row>
    <row r="516" spans="1:17" s="5" customFormat="1" x14ac:dyDescent="0.25">
      <c r="A516" s="10">
        <v>508</v>
      </c>
      <c r="B516" s="10">
        <v>301008</v>
      </c>
      <c r="C516" s="10">
        <v>20</v>
      </c>
      <c r="D516" s="11" t="s">
        <v>686</v>
      </c>
      <c r="E516" s="12" t="s">
        <v>684</v>
      </c>
      <c r="F516" s="10">
        <v>26</v>
      </c>
      <c r="G516" s="10">
        <v>8</v>
      </c>
      <c r="H516" s="10">
        <v>2002</v>
      </c>
      <c r="I516" s="10" t="s">
        <v>31</v>
      </c>
      <c r="J516" s="10" t="s">
        <v>27</v>
      </c>
      <c r="K516" s="10" t="s">
        <v>28</v>
      </c>
      <c r="L516" s="10">
        <v>6.5</v>
      </c>
      <c r="M516" s="10">
        <v>9</v>
      </c>
      <c r="N516" s="13">
        <v>8.5</v>
      </c>
      <c r="O516" s="10" t="s">
        <v>29</v>
      </c>
      <c r="P516" s="24" t="s">
        <v>857</v>
      </c>
      <c r="Q516" s="35">
        <v>34</v>
      </c>
    </row>
    <row r="517" spans="1:17" s="5" customFormat="1" x14ac:dyDescent="0.25">
      <c r="A517" s="10">
        <v>509</v>
      </c>
      <c r="B517" s="10">
        <v>301023</v>
      </c>
      <c r="C517" s="10">
        <v>21</v>
      </c>
      <c r="D517" s="11" t="s">
        <v>701</v>
      </c>
      <c r="E517" s="12" t="s">
        <v>699</v>
      </c>
      <c r="F517" s="10">
        <v>12</v>
      </c>
      <c r="G517" s="10">
        <v>10</v>
      </c>
      <c r="H517" s="10">
        <v>2002</v>
      </c>
      <c r="I517" s="10" t="s">
        <v>41</v>
      </c>
      <c r="J517" s="10" t="s">
        <v>27</v>
      </c>
      <c r="K517" s="10" t="s">
        <v>28</v>
      </c>
      <c r="L517" s="10">
        <v>7.25</v>
      </c>
      <c r="M517" s="10">
        <v>8.5</v>
      </c>
      <c r="N517" s="13">
        <v>8</v>
      </c>
      <c r="O517" s="10" t="s">
        <v>29</v>
      </c>
      <c r="P517" s="24" t="s">
        <v>857</v>
      </c>
      <c r="Q517" s="35">
        <v>35</v>
      </c>
    </row>
    <row r="518" spans="1:17" s="5" customFormat="1" x14ac:dyDescent="0.25">
      <c r="A518" s="10">
        <v>510</v>
      </c>
      <c r="B518" s="10">
        <v>301033</v>
      </c>
      <c r="C518" s="10">
        <v>21</v>
      </c>
      <c r="D518" s="11" t="s">
        <v>712</v>
      </c>
      <c r="E518" s="12" t="s">
        <v>708</v>
      </c>
      <c r="F518" s="10">
        <v>19</v>
      </c>
      <c r="G518" s="10">
        <v>10</v>
      </c>
      <c r="H518" s="10">
        <v>2002</v>
      </c>
      <c r="I518" s="10" t="s">
        <v>31</v>
      </c>
      <c r="J518" s="10" t="s">
        <v>27</v>
      </c>
      <c r="K518" s="10" t="s">
        <v>28</v>
      </c>
      <c r="L518" s="10">
        <v>6.75</v>
      </c>
      <c r="M518" s="10">
        <v>9</v>
      </c>
      <c r="N518" s="13">
        <v>8.5</v>
      </c>
      <c r="O518" s="10" t="s">
        <v>29</v>
      </c>
      <c r="P518" s="24" t="s">
        <v>857</v>
      </c>
      <c r="Q518" s="35">
        <v>36</v>
      </c>
    </row>
    <row r="519" spans="1:17" s="5" customFormat="1" x14ac:dyDescent="0.25">
      <c r="A519" s="10">
        <v>511</v>
      </c>
      <c r="B519" s="10">
        <v>301038</v>
      </c>
      <c r="C519" s="10">
        <v>21</v>
      </c>
      <c r="D519" s="11" t="s">
        <v>716</v>
      </c>
      <c r="E519" s="12" t="s">
        <v>717</v>
      </c>
      <c r="F519" s="10">
        <v>9</v>
      </c>
      <c r="G519" s="10">
        <v>8</v>
      </c>
      <c r="H519" s="10">
        <v>2002</v>
      </c>
      <c r="I519" s="10" t="s">
        <v>31</v>
      </c>
      <c r="J519" s="10" t="s">
        <v>27</v>
      </c>
      <c r="K519" s="10" t="s">
        <v>28</v>
      </c>
      <c r="L519" s="10">
        <v>6.75</v>
      </c>
      <c r="M519" s="10">
        <v>8</v>
      </c>
      <c r="N519" s="13">
        <v>7.5</v>
      </c>
      <c r="O519" s="10" t="s">
        <v>29</v>
      </c>
      <c r="P519" s="24" t="s">
        <v>857</v>
      </c>
      <c r="Q519" s="35">
        <v>37</v>
      </c>
    </row>
    <row r="520" spans="1:17" s="5" customFormat="1" x14ac:dyDescent="0.25">
      <c r="A520" s="10">
        <v>512</v>
      </c>
      <c r="B520" s="10">
        <v>301066</v>
      </c>
      <c r="C520" s="10">
        <v>22</v>
      </c>
      <c r="D520" s="11" t="s">
        <v>745</v>
      </c>
      <c r="E520" s="12" t="s">
        <v>746</v>
      </c>
      <c r="F520" s="10">
        <v>18</v>
      </c>
      <c r="G520" s="10">
        <v>1</v>
      </c>
      <c r="H520" s="10">
        <v>2002</v>
      </c>
      <c r="I520" s="10" t="s">
        <v>31</v>
      </c>
      <c r="J520" s="10" t="s">
        <v>27</v>
      </c>
      <c r="K520" s="10" t="s">
        <v>28</v>
      </c>
      <c r="L520" s="10">
        <v>6.5</v>
      </c>
      <c r="M520" s="10">
        <v>9</v>
      </c>
      <c r="N520" s="13">
        <v>8.5</v>
      </c>
      <c r="O520" s="10" t="s">
        <v>29</v>
      </c>
      <c r="P520" s="24" t="s">
        <v>857</v>
      </c>
      <c r="Q520" s="35">
        <v>38</v>
      </c>
    </row>
    <row r="521" spans="1:17" s="5" customFormat="1" x14ac:dyDescent="0.25">
      <c r="A521" s="10">
        <v>513</v>
      </c>
      <c r="B521" s="10">
        <v>301070</v>
      </c>
      <c r="C521" s="10">
        <v>23</v>
      </c>
      <c r="D521" s="11" t="s">
        <v>666</v>
      </c>
      <c r="E521" s="12" t="s">
        <v>749</v>
      </c>
      <c r="F521" s="10">
        <v>8</v>
      </c>
      <c r="G521" s="10">
        <v>10</v>
      </c>
      <c r="H521" s="10">
        <v>2002</v>
      </c>
      <c r="I521" s="10" t="s">
        <v>31</v>
      </c>
      <c r="J521" s="10" t="s">
        <v>27</v>
      </c>
      <c r="K521" s="10" t="s">
        <v>28</v>
      </c>
      <c r="L521" s="10">
        <v>8.75</v>
      </c>
      <c r="M521" s="10">
        <v>9.5</v>
      </c>
      <c r="N521" s="13">
        <v>9.5</v>
      </c>
      <c r="O521" s="10" t="s">
        <v>37</v>
      </c>
      <c r="P521" s="24" t="s">
        <v>857</v>
      </c>
      <c r="Q521" s="35">
        <v>39</v>
      </c>
    </row>
    <row r="522" spans="1:17" s="5" customFormat="1" x14ac:dyDescent="0.25">
      <c r="A522" s="10">
        <v>514</v>
      </c>
      <c r="B522" s="10">
        <v>301107</v>
      </c>
      <c r="C522" s="10">
        <v>24</v>
      </c>
      <c r="D522" s="11" t="s">
        <v>354</v>
      </c>
      <c r="E522" s="12" t="s">
        <v>772</v>
      </c>
      <c r="F522" s="10">
        <v>29</v>
      </c>
      <c r="G522" s="10">
        <v>4</v>
      </c>
      <c r="H522" s="10">
        <v>2002</v>
      </c>
      <c r="I522" s="10" t="s">
        <v>31</v>
      </c>
      <c r="J522" s="10" t="s">
        <v>27</v>
      </c>
      <c r="K522" s="10" t="s">
        <v>28</v>
      </c>
      <c r="L522" s="10">
        <v>7.25</v>
      </c>
      <c r="M522" s="10">
        <v>9.5</v>
      </c>
      <c r="N522" s="13">
        <v>9</v>
      </c>
      <c r="O522" s="10" t="s">
        <v>37</v>
      </c>
      <c r="P522" s="24" t="s">
        <v>857</v>
      </c>
      <c r="Q522" s="35">
        <v>40</v>
      </c>
    </row>
    <row r="523" spans="1:17" s="5" customFormat="1" x14ac:dyDescent="0.25">
      <c r="A523" s="10">
        <v>515</v>
      </c>
      <c r="B523" s="10">
        <v>301126</v>
      </c>
      <c r="C523" s="10">
        <v>25</v>
      </c>
      <c r="D523" s="11" t="s">
        <v>733</v>
      </c>
      <c r="E523" s="12" t="s">
        <v>792</v>
      </c>
      <c r="F523" s="10">
        <v>23</v>
      </c>
      <c r="G523" s="10">
        <v>1</v>
      </c>
      <c r="H523" s="10">
        <v>2002</v>
      </c>
      <c r="I523" s="10" t="s">
        <v>31</v>
      </c>
      <c r="J523" s="10" t="s">
        <v>27</v>
      </c>
      <c r="K523" s="10" t="s">
        <v>28</v>
      </c>
      <c r="L523" s="10">
        <v>5.75</v>
      </c>
      <c r="M523" s="10">
        <v>9.75</v>
      </c>
      <c r="N523" s="13">
        <v>9</v>
      </c>
      <c r="O523" s="10" t="s">
        <v>37</v>
      </c>
      <c r="P523" s="24" t="s">
        <v>857</v>
      </c>
      <c r="Q523" s="35">
        <v>41</v>
      </c>
    </row>
    <row r="524" spans="1:17" s="5" customFormat="1" x14ac:dyDescent="0.25">
      <c r="A524" s="10">
        <v>516</v>
      </c>
      <c r="B524" s="10">
        <v>301140</v>
      </c>
      <c r="C524" s="10">
        <v>25</v>
      </c>
      <c r="D524" s="11" t="s">
        <v>808</v>
      </c>
      <c r="E524" s="12" t="s">
        <v>807</v>
      </c>
      <c r="F524" s="10">
        <v>2</v>
      </c>
      <c r="G524" s="10">
        <v>10</v>
      </c>
      <c r="H524" s="10">
        <v>2002</v>
      </c>
      <c r="I524" s="10" t="s">
        <v>31</v>
      </c>
      <c r="J524" s="10" t="s">
        <v>27</v>
      </c>
      <c r="K524" s="10" t="s">
        <v>28</v>
      </c>
      <c r="L524" s="10">
        <v>7.25</v>
      </c>
      <c r="M524" s="10">
        <v>9.5</v>
      </c>
      <c r="N524" s="13">
        <v>9</v>
      </c>
      <c r="O524" s="10" t="s">
        <v>37</v>
      </c>
      <c r="P524" s="24" t="s">
        <v>857</v>
      </c>
      <c r="Q524" s="35">
        <v>42</v>
      </c>
    </row>
    <row r="525" spans="1:17" s="5" customFormat="1" x14ac:dyDescent="0.25">
      <c r="A525" s="10">
        <v>517</v>
      </c>
      <c r="B525" s="10">
        <v>301155</v>
      </c>
      <c r="C525" s="10">
        <v>26</v>
      </c>
      <c r="D525" s="11" t="s">
        <v>820</v>
      </c>
      <c r="E525" s="12" t="s">
        <v>812</v>
      </c>
      <c r="F525" s="10">
        <v>30</v>
      </c>
      <c r="G525" s="10">
        <v>6</v>
      </c>
      <c r="H525" s="10">
        <v>2002</v>
      </c>
      <c r="I525" s="10" t="s">
        <v>31</v>
      </c>
      <c r="J525" s="10" t="s">
        <v>27</v>
      </c>
      <c r="K525" s="10" t="s">
        <v>28</v>
      </c>
      <c r="L525" s="10">
        <v>6.5</v>
      </c>
      <c r="M525" s="10">
        <v>8.5</v>
      </c>
      <c r="N525" s="13">
        <v>8</v>
      </c>
      <c r="O525" s="10" t="s">
        <v>29</v>
      </c>
      <c r="P525" s="24" t="s">
        <v>857</v>
      </c>
      <c r="Q525" s="35">
        <v>43</v>
      </c>
    </row>
    <row r="526" spans="1:17" s="5" customFormat="1" x14ac:dyDescent="0.25">
      <c r="A526" s="10">
        <v>518</v>
      </c>
      <c r="B526" s="10">
        <v>301170</v>
      </c>
      <c r="C526" s="10">
        <v>26</v>
      </c>
      <c r="D526" s="11" t="s">
        <v>360</v>
      </c>
      <c r="E526" s="12" t="s">
        <v>834</v>
      </c>
      <c r="F526" s="10">
        <v>29</v>
      </c>
      <c r="G526" s="10">
        <v>10</v>
      </c>
      <c r="H526" s="10">
        <v>2002</v>
      </c>
      <c r="I526" s="10" t="s">
        <v>31</v>
      </c>
      <c r="J526" s="10" t="s">
        <v>27</v>
      </c>
      <c r="K526" s="10" t="s">
        <v>28</v>
      </c>
      <c r="L526" s="10">
        <v>5</v>
      </c>
      <c r="M526" s="10">
        <v>9</v>
      </c>
      <c r="N526" s="13">
        <v>8</v>
      </c>
      <c r="O526" s="10" t="s">
        <v>29</v>
      </c>
      <c r="P526" s="24" t="s">
        <v>857</v>
      </c>
      <c r="Q526" s="35">
        <v>44</v>
      </c>
    </row>
    <row r="527" spans="1:17" s="5" customFormat="1" x14ac:dyDescent="0.25">
      <c r="A527" s="10">
        <v>519</v>
      </c>
      <c r="B527" s="10">
        <v>300454</v>
      </c>
      <c r="C527" s="10">
        <v>1</v>
      </c>
      <c r="D527" s="11" t="s">
        <v>24</v>
      </c>
      <c r="E527" s="12" t="s">
        <v>25</v>
      </c>
      <c r="F527" s="10">
        <v>3</v>
      </c>
      <c r="G527" s="10">
        <v>1</v>
      </c>
      <c r="H527" s="10">
        <v>2002</v>
      </c>
      <c r="I527" s="10" t="s">
        <v>26</v>
      </c>
      <c r="J527" s="10" t="s">
        <v>27</v>
      </c>
      <c r="K527" s="10" t="s">
        <v>28</v>
      </c>
      <c r="L527" s="10">
        <v>5.5</v>
      </c>
      <c r="M527" s="10">
        <v>8</v>
      </c>
      <c r="N527" s="13">
        <v>7.5</v>
      </c>
      <c r="O527" s="10" t="s">
        <v>29</v>
      </c>
      <c r="P527" s="24" t="s">
        <v>856</v>
      </c>
      <c r="Q527" s="35">
        <v>1</v>
      </c>
    </row>
    <row r="528" spans="1:17" s="5" customFormat="1" x14ac:dyDescent="0.25">
      <c r="A528" s="10">
        <v>520</v>
      </c>
      <c r="B528" s="10">
        <v>300486</v>
      </c>
      <c r="C528" s="10">
        <v>2</v>
      </c>
      <c r="D528" s="11" t="s">
        <v>78</v>
      </c>
      <c r="E528" s="12" t="s">
        <v>45</v>
      </c>
      <c r="F528" s="10">
        <v>31</v>
      </c>
      <c r="G528" s="10">
        <v>8</v>
      </c>
      <c r="H528" s="10">
        <v>2002</v>
      </c>
      <c r="I528" s="10" t="s">
        <v>31</v>
      </c>
      <c r="J528" s="10" t="s">
        <v>27</v>
      </c>
      <c r="K528" s="10" t="s">
        <v>28</v>
      </c>
      <c r="L528" s="10">
        <v>6.25</v>
      </c>
      <c r="M528" s="10">
        <v>8.5</v>
      </c>
      <c r="N528" s="13">
        <v>8</v>
      </c>
      <c r="O528" s="10" t="s">
        <v>29</v>
      </c>
      <c r="P528" s="24" t="s">
        <v>856</v>
      </c>
      <c r="Q528" s="35">
        <v>2</v>
      </c>
    </row>
    <row r="529" spans="1:17" s="5" customFormat="1" x14ac:dyDescent="0.25">
      <c r="A529" s="10">
        <v>521</v>
      </c>
      <c r="B529" s="10">
        <v>300507</v>
      </c>
      <c r="C529" s="10">
        <v>2</v>
      </c>
      <c r="D529" s="11" t="s">
        <v>105</v>
      </c>
      <c r="E529" s="12" t="s">
        <v>104</v>
      </c>
      <c r="F529" s="10">
        <v>10</v>
      </c>
      <c r="G529" s="10">
        <v>2</v>
      </c>
      <c r="H529" s="10">
        <v>2002</v>
      </c>
      <c r="I529" s="10" t="s">
        <v>31</v>
      </c>
      <c r="J529" s="10" t="s">
        <v>27</v>
      </c>
      <c r="K529" s="10" t="s">
        <v>28</v>
      </c>
      <c r="L529" s="10">
        <v>7</v>
      </c>
      <c r="M529" s="10">
        <v>8.5</v>
      </c>
      <c r="N529" s="13">
        <v>8</v>
      </c>
      <c r="O529" s="10" t="s">
        <v>29</v>
      </c>
      <c r="P529" s="24" t="s">
        <v>856</v>
      </c>
      <c r="Q529" s="35">
        <v>3</v>
      </c>
    </row>
    <row r="530" spans="1:17" s="5" customFormat="1" x14ac:dyDescent="0.25">
      <c r="A530" s="10">
        <v>522</v>
      </c>
      <c r="B530" s="10">
        <v>300516</v>
      </c>
      <c r="C530" s="10">
        <v>3</v>
      </c>
      <c r="D530" s="11" t="s">
        <v>114</v>
      </c>
      <c r="E530" s="12" t="s">
        <v>115</v>
      </c>
      <c r="F530" s="10">
        <v>8</v>
      </c>
      <c r="G530" s="10">
        <v>12</v>
      </c>
      <c r="H530" s="10">
        <v>2002</v>
      </c>
      <c r="I530" s="10" t="s">
        <v>116</v>
      </c>
      <c r="J530" s="10" t="s">
        <v>27</v>
      </c>
      <c r="K530" s="10" t="s">
        <v>28</v>
      </c>
      <c r="L530" s="10">
        <v>8.5</v>
      </c>
      <c r="M530" s="10">
        <v>8.5</v>
      </c>
      <c r="N530" s="13">
        <v>8.5</v>
      </c>
      <c r="O530" s="10" t="s">
        <v>29</v>
      </c>
      <c r="P530" s="24" t="s">
        <v>856</v>
      </c>
      <c r="Q530" s="35">
        <v>4</v>
      </c>
    </row>
    <row r="531" spans="1:17" s="5" customFormat="1" x14ac:dyDescent="0.25">
      <c r="A531" s="10">
        <v>523</v>
      </c>
      <c r="B531" s="10">
        <v>300532</v>
      </c>
      <c r="C531" s="10">
        <v>3</v>
      </c>
      <c r="D531" s="11" t="s">
        <v>143</v>
      </c>
      <c r="E531" s="12" t="s">
        <v>139</v>
      </c>
      <c r="F531" s="10">
        <v>21</v>
      </c>
      <c r="G531" s="10">
        <v>10</v>
      </c>
      <c r="H531" s="10">
        <v>2002</v>
      </c>
      <c r="I531" s="10" t="s">
        <v>31</v>
      </c>
      <c r="J531" s="10" t="s">
        <v>27</v>
      </c>
      <c r="K531" s="10" t="s">
        <v>28</v>
      </c>
      <c r="L531" s="10">
        <v>9.75</v>
      </c>
      <c r="M531" s="10">
        <v>9</v>
      </c>
      <c r="N531" s="13">
        <v>9</v>
      </c>
      <c r="O531" s="10" t="s">
        <v>37</v>
      </c>
      <c r="P531" s="24" t="s">
        <v>856</v>
      </c>
      <c r="Q531" s="35">
        <v>5</v>
      </c>
    </row>
    <row r="532" spans="1:17" s="5" customFormat="1" x14ac:dyDescent="0.25">
      <c r="A532" s="10">
        <v>524</v>
      </c>
      <c r="B532" s="10">
        <v>300559</v>
      </c>
      <c r="C532" s="10">
        <v>4</v>
      </c>
      <c r="D532" s="11" t="s">
        <v>177</v>
      </c>
      <c r="E532" s="12" t="s">
        <v>178</v>
      </c>
      <c r="F532" s="10">
        <v>31</v>
      </c>
      <c r="G532" s="10">
        <v>7</v>
      </c>
      <c r="H532" s="10">
        <v>2002</v>
      </c>
      <c r="I532" s="10" t="s">
        <v>31</v>
      </c>
      <c r="J532" s="10" t="s">
        <v>27</v>
      </c>
      <c r="K532" s="10" t="s">
        <v>28</v>
      </c>
      <c r="L532" s="10">
        <v>7.25</v>
      </c>
      <c r="M532" s="10">
        <v>8</v>
      </c>
      <c r="N532" s="13">
        <v>8</v>
      </c>
      <c r="O532" s="10" t="s">
        <v>29</v>
      </c>
      <c r="P532" s="24" t="s">
        <v>856</v>
      </c>
      <c r="Q532" s="35">
        <v>6</v>
      </c>
    </row>
    <row r="533" spans="1:17" s="5" customFormat="1" x14ac:dyDescent="0.25">
      <c r="A533" s="10">
        <v>525</v>
      </c>
      <c r="B533" s="10">
        <v>300579</v>
      </c>
      <c r="C533" s="10">
        <v>5</v>
      </c>
      <c r="D533" s="11" t="s">
        <v>204</v>
      </c>
      <c r="E533" s="12" t="s">
        <v>203</v>
      </c>
      <c r="F533" s="10">
        <v>30</v>
      </c>
      <c r="G533" s="10">
        <v>1</v>
      </c>
      <c r="H533" s="10">
        <v>2002</v>
      </c>
      <c r="I533" s="10" t="s">
        <v>205</v>
      </c>
      <c r="J533" s="10" t="s">
        <v>27</v>
      </c>
      <c r="K533" s="10" t="s">
        <v>28</v>
      </c>
      <c r="L533" s="10">
        <v>5.25</v>
      </c>
      <c r="M533" s="10">
        <v>8.5</v>
      </c>
      <c r="N533" s="13">
        <v>7.5</v>
      </c>
      <c r="O533" s="10" t="s">
        <v>29</v>
      </c>
      <c r="P533" s="24" t="s">
        <v>856</v>
      </c>
      <c r="Q533" s="35">
        <v>7</v>
      </c>
    </row>
    <row r="534" spans="1:17" s="5" customFormat="1" x14ac:dyDescent="0.25">
      <c r="A534" s="10">
        <v>526</v>
      </c>
      <c r="B534" s="10">
        <v>300582</v>
      </c>
      <c r="C534" s="10">
        <v>5</v>
      </c>
      <c r="D534" s="11" t="s">
        <v>209</v>
      </c>
      <c r="E534" s="12" t="s">
        <v>210</v>
      </c>
      <c r="F534" s="10">
        <v>8</v>
      </c>
      <c r="G534" s="10">
        <v>10</v>
      </c>
      <c r="H534" s="10">
        <v>2002</v>
      </c>
      <c r="I534" s="10" t="s">
        <v>31</v>
      </c>
      <c r="J534" s="10" t="s">
        <v>27</v>
      </c>
      <c r="K534" s="10" t="s">
        <v>28</v>
      </c>
      <c r="L534" s="10">
        <v>8.25</v>
      </c>
      <c r="M534" s="10">
        <v>10</v>
      </c>
      <c r="N534" s="13">
        <v>9.5</v>
      </c>
      <c r="O534" s="10" t="s">
        <v>37</v>
      </c>
      <c r="P534" s="24" t="s">
        <v>856</v>
      </c>
      <c r="Q534" s="35">
        <v>8</v>
      </c>
    </row>
    <row r="535" spans="1:17" s="5" customFormat="1" x14ac:dyDescent="0.25">
      <c r="A535" s="10">
        <v>527</v>
      </c>
      <c r="B535" s="10">
        <v>300590</v>
      </c>
      <c r="C535" s="10">
        <v>5</v>
      </c>
      <c r="D535" s="11" t="s">
        <v>219</v>
      </c>
      <c r="E535" s="12" t="s">
        <v>217</v>
      </c>
      <c r="F535" s="10">
        <v>9</v>
      </c>
      <c r="G535" s="10">
        <v>5</v>
      </c>
      <c r="H535" s="10">
        <v>2002</v>
      </c>
      <c r="I535" s="10" t="s">
        <v>75</v>
      </c>
      <c r="J535" s="10" t="s">
        <v>27</v>
      </c>
      <c r="K535" s="10" t="s">
        <v>28</v>
      </c>
      <c r="L535" s="10">
        <v>9</v>
      </c>
      <c r="M535" s="10">
        <v>10</v>
      </c>
      <c r="N535" s="13">
        <v>10</v>
      </c>
      <c r="O535" s="10" t="s">
        <v>37</v>
      </c>
      <c r="P535" s="24" t="s">
        <v>856</v>
      </c>
      <c r="Q535" s="35">
        <v>9</v>
      </c>
    </row>
    <row r="536" spans="1:17" s="5" customFormat="1" x14ac:dyDescent="0.25">
      <c r="A536" s="10">
        <v>528</v>
      </c>
      <c r="B536" s="10">
        <v>300607</v>
      </c>
      <c r="C536" s="10">
        <v>6</v>
      </c>
      <c r="D536" s="11" t="s">
        <v>57</v>
      </c>
      <c r="E536" s="12" t="s">
        <v>234</v>
      </c>
      <c r="F536" s="10">
        <v>29</v>
      </c>
      <c r="G536" s="10">
        <v>5</v>
      </c>
      <c r="H536" s="10">
        <v>2002</v>
      </c>
      <c r="I536" s="10" t="s">
        <v>31</v>
      </c>
      <c r="J536" s="10" t="s">
        <v>27</v>
      </c>
      <c r="K536" s="10" t="s">
        <v>28</v>
      </c>
      <c r="L536" s="10">
        <v>6.5</v>
      </c>
      <c r="M536" s="10">
        <v>9.5</v>
      </c>
      <c r="N536" s="13">
        <v>9</v>
      </c>
      <c r="O536" s="10" t="s">
        <v>37</v>
      </c>
      <c r="P536" s="24" t="s">
        <v>856</v>
      </c>
      <c r="Q536" s="35">
        <v>10</v>
      </c>
    </row>
    <row r="537" spans="1:17" s="5" customFormat="1" x14ac:dyDescent="0.25">
      <c r="A537" s="10">
        <v>529</v>
      </c>
      <c r="B537" s="10">
        <v>300632</v>
      </c>
      <c r="C537" s="10">
        <v>7</v>
      </c>
      <c r="D537" s="11" t="s">
        <v>265</v>
      </c>
      <c r="E537" s="12" t="s">
        <v>266</v>
      </c>
      <c r="F537" s="10">
        <v>21</v>
      </c>
      <c r="G537" s="10">
        <v>10</v>
      </c>
      <c r="H537" s="10">
        <v>2002</v>
      </c>
      <c r="I537" s="10" t="s">
        <v>31</v>
      </c>
      <c r="J537" s="10" t="s">
        <v>27</v>
      </c>
      <c r="K537" s="10" t="s">
        <v>28</v>
      </c>
      <c r="L537" s="10">
        <v>9.25</v>
      </c>
      <c r="M537" s="10">
        <v>7</v>
      </c>
      <c r="N537" s="13">
        <v>7.5</v>
      </c>
      <c r="O537" s="10" t="s">
        <v>29</v>
      </c>
      <c r="P537" s="24" t="s">
        <v>856</v>
      </c>
      <c r="Q537" s="35">
        <v>11</v>
      </c>
    </row>
    <row r="538" spans="1:17" s="5" customFormat="1" x14ac:dyDescent="0.25">
      <c r="A538" s="10">
        <v>530</v>
      </c>
      <c r="B538" s="10">
        <v>300649</v>
      </c>
      <c r="C538" s="10">
        <v>7</v>
      </c>
      <c r="D538" s="11" t="s">
        <v>288</v>
      </c>
      <c r="E538" s="12" t="s">
        <v>289</v>
      </c>
      <c r="F538" s="10">
        <v>19</v>
      </c>
      <c r="G538" s="10">
        <v>12</v>
      </c>
      <c r="H538" s="10">
        <v>2002</v>
      </c>
      <c r="I538" s="10" t="s">
        <v>133</v>
      </c>
      <c r="J538" s="10" t="s">
        <v>27</v>
      </c>
      <c r="K538" s="10" t="s">
        <v>28</v>
      </c>
      <c r="L538" s="10">
        <v>6.5</v>
      </c>
      <c r="M538" s="10">
        <v>8</v>
      </c>
      <c r="N538" s="13">
        <v>7.5</v>
      </c>
      <c r="O538" s="10" t="s">
        <v>29</v>
      </c>
      <c r="P538" s="24" t="s">
        <v>856</v>
      </c>
      <c r="Q538" s="35">
        <v>12</v>
      </c>
    </row>
    <row r="539" spans="1:17" s="5" customFormat="1" x14ac:dyDescent="0.25">
      <c r="A539" s="10">
        <v>531</v>
      </c>
      <c r="B539" s="10">
        <v>300671</v>
      </c>
      <c r="C539" s="10">
        <v>8</v>
      </c>
      <c r="D539" s="11" t="s">
        <v>308</v>
      </c>
      <c r="E539" s="12" t="s">
        <v>305</v>
      </c>
      <c r="F539" s="10">
        <v>17</v>
      </c>
      <c r="G539" s="10">
        <v>12</v>
      </c>
      <c r="H539" s="10">
        <v>2001</v>
      </c>
      <c r="I539" s="10" t="s">
        <v>31</v>
      </c>
      <c r="J539" s="10" t="s">
        <v>27</v>
      </c>
      <c r="K539" s="10" t="s">
        <v>28</v>
      </c>
      <c r="L539" s="10">
        <v>7</v>
      </c>
      <c r="M539" s="10">
        <v>9.5</v>
      </c>
      <c r="N539" s="13">
        <v>9</v>
      </c>
      <c r="O539" s="10" t="s">
        <v>37</v>
      </c>
      <c r="P539" s="24" t="s">
        <v>856</v>
      </c>
      <c r="Q539" s="35">
        <v>13</v>
      </c>
    </row>
    <row r="540" spans="1:17" s="5" customFormat="1" x14ac:dyDescent="0.25">
      <c r="A540" s="10">
        <v>532</v>
      </c>
      <c r="B540" s="10">
        <v>300689</v>
      </c>
      <c r="C540" s="10">
        <v>9</v>
      </c>
      <c r="D540" s="11" t="s">
        <v>330</v>
      </c>
      <c r="E540" s="12" t="s">
        <v>331</v>
      </c>
      <c r="F540" s="10">
        <v>11</v>
      </c>
      <c r="G540" s="10">
        <v>12</v>
      </c>
      <c r="H540" s="10">
        <v>2002</v>
      </c>
      <c r="I540" s="10" t="s">
        <v>31</v>
      </c>
      <c r="J540" s="10" t="s">
        <v>27</v>
      </c>
      <c r="K540" s="10" t="s">
        <v>28</v>
      </c>
      <c r="L540" s="10">
        <v>6.25</v>
      </c>
      <c r="M540" s="10">
        <v>8</v>
      </c>
      <c r="N540" s="13">
        <v>7.5</v>
      </c>
      <c r="O540" s="10" t="s">
        <v>29</v>
      </c>
      <c r="P540" s="24" t="s">
        <v>856</v>
      </c>
      <c r="Q540" s="35">
        <v>14</v>
      </c>
    </row>
    <row r="541" spans="1:17" s="5" customFormat="1" x14ac:dyDescent="0.25">
      <c r="A541" s="10">
        <v>533</v>
      </c>
      <c r="B541" s="10">
        <v>300692</v>
      </c>
      <c r="C541" s="10">
        <v>9</v>
      </c>
      <c r="D541" s="11" t="s">
        <v>336</v>
      </c>
      <c r="E541" s="12" t="s">
        <v>335</v>
      </c>
      <c r="F541" s="10">
        <v>15</v>
      </c>
      <c r="G541" s="10">
        <v>6</v>
      </c>
      <c r="H541" s="10">
        <v>2002</v>
      </c>
      <c r="I541" s="10" t="s">
        <v>150</v>
      </c>
      <c r="J541" s="10" t="s">
        <v>27</v>
      </c>
      <c r="K541" s="10" t="s">
        <v>28</v>
      </c>
      <c r="L541" s="10"/>
      <c r="M541" s="10" t="s">
        <v>42</v>
      </c>
      <c r="N541" s="13" t="s">
        <v>43</v>
      </c>
      <c r="O541" s="10" t="s">
        <v>43</v>
      </c>
      <c r="P541" s="24" t="s">
        <v>856</v>
      </c>
      <c r="Q541" s="35">
        <v>15</v>
      </c>
    </row>
    <row r="542" spans="1:17" s="5" customFormat="1" x14ac:dyDescent="0.25">
      <c r="A542" s="10">
        <v>534</v>
      </c>
      <c r="B542" s="10">
        <v>300696</v>
      </c>
      <c r="C542" s="10">
        <v>9</v>
      </c>
      <c r="D542" s="11" t="s">
        <v>38</v>
      </c>
      <c r="E542" s="12" t="s">
        <v>340</v>
      </c>
      <c r="F542" s="10">
        <v>6</v>
      </c>
      <c r="G542" s="10">
        <v>1</v>
      </c>
      <c r="H542" s="10">
        <v>2002</v>
      </c>
      <c r="I542" s="10" t="s">
        <v>31</v>
      </c>
      <c r="J542" s="10" t="s">
        <v>27</v>
      </c>
      <c r="K542" s="10" t="s">
        <v>28</v>
      </c>
      <c r="L542" s="10">
        <v>8</v>
      </c>
      <c r="M542" s="10">
        <v>10</v>
      </c>
      <c r="N542" s="13">
        <v>9.5</v>
      </c>
      <c r="O542" s="10" t="s">
        <v>37</v>
      </c>
      <c r="P542" s="24" t="s">
        <v>856</v>
      </c>
      <c r="Q542" s="35">
        <v>16</v>
      </c>
    </row>
    <row r="543" spans="1:17" s="5" customFormat="1" x14ac:dyDescent="0.25">
      <c r="A543" s="10">
        <v>535</v>
      </c>
      <c r="B543" s="10">
        <v>300713</v>
      </c>
      <c r="C543" s="10">
        <v>10</v>
      </c>
      <c r="D543" s="11" t="s">
        <v>361</v>
      </c>
      <c r="E543" s="12" t="s">
        <v>358</v>
      </c>
      <c r="F543" s="10">
        <v>6</v>
      </c>
      <c r="G543" s="10">
        <v>6</v>
      </c>
      <c r="H543" s="10">
        <v>2002</v>
      </c>
      <c r="I543" s="10" t="s">
        <v>31</v>
      </c>
      <c r="J543" s="10" t="s">
        <v>27</v>
      </c>
      <c r="K543" s="10" t="s">
        <v>28</v>
      </c>
      <c r="L543" s="10">
        <v>6.5</v>
      </c>
      <c r="M543" s="10">
        <v>10</v>
      </c>
      <c r="N543" s="13">
        <v>9</v>
      </c>
      <c r="O543" s="10" t="s">
        <v>37</v>
      </c>
      <c r="P543" s="24" t="s">
        <v>856</v>
      </c>
      <c r="Q543" s="35">
        <v>17</v>
      </c>
    </row>
    <row r="544" spans="1:17" s="5" customFormat="1" x14ac:dyDescent="0.25">
      <c r="A544" s="10">
        <v>536</v>
      </c>
      <c r="B544" s="10">
        <v>300734</v>
      </c>
      <c r="C544" s="10">
        <v>11</v>
      </c>
      <c r="D544" s="11" t="s">
        <v>390</v>
      </c>
      <c r="E544" s="12" t="s">
        <v>387</v>
      </c>
      <c r="F544" s="10">
        <v>24</v>
      </c>
      <c r="G544" s="10">
        <v>10</v>
      </c>
      <c r="H544" s="10">
        <v>2002</v>
      </c>
      <c r="I544" s="10" t="s">
        <v>31</v>
      </c>
      <c r="J544" s="10" t="s">
        <v>27</v>
      </c>
      <c r="K544" s="10" t="s">
        <v>28</v>
      </c>
      <c r="L544" s="10">
        <v>5.5</v>
      </c>
      <c r="M544" s="10">
        <v>7</v>
      </c>
      <c r="N544" s="13">
        <v>6.5</v>
      </c>
      <c r="O544" s="10" t="s">
        <v>39</v>
      </c>
      <c r="P544" s="24" t="s">
        <v>856</v>
      </c>
      <c r="Q544" s="35">
        <v>18</v>
      </c>
    </row>
    <row r="545" spans="1:17" s="5" customFormat="1" x14ac:dyDescent="0.25">
      <c r="A545" s="10">
        <v>537</v>
      </c>
      <c r="B545" s="10">
        <v>300749</v>
      </c>
      <c r="C545" s="10">
        <v>11</v>
      </c>
      <c r="D545" s="11" t="s">
        <v>406</v>
      </c>
      <c r="E545" s="12" t="s">
        <v>407</v>
      </c>
      <c r="F545" s="10">
        <v>23</v>
      </c>
      <c r="G545" s="10">
        <v>8</v>
      </c>
      <c r="H545" s="10">
        <v>2002</v>
      </c>
      <c r="I545" s="10" t="s">
        <v>77</v>
      </c>
      <c r="J545" s="10" t="s">
        <v>27</v>
      </c>
      <c r="K545" s="10" t="s">
        <v>28</v>
      </c>
      <c r="L545" s="10">
        <v>5.5</v>
      </c>
      <c r="M545" s="10">
        <v>10</v>
      </c>
      <c r="N545" s="13">
        <v>9</v>
      </c>
      <c r="O545" s="10" t="s">
        <v>37</v>
      </c>
      <c r="P545" s="24" t="s">
        <v>856</v>
      </c>
      <c r="Q545" s="35">
        <v>19</v>
      </c>
    </row>
    <row r="546" spans="1:17" s="5" customFormat="1" x14ac:dyDescent="0.25">
      <c r="A546" s="10">
        <v>538</v>
      </c>
      <c r="B546" s="10">
        <v>300785</v>
      </c>
      <c r="C546" s="10">
        <v>12</v>
      </c>
      <c r="D546" s="11" t="s">
        <v>454</v>
      </c>
      <c r="E546" s="12" t="s">
        <v>452</v>
      </c>
      <c r="F546" s="10">
        <v>11</v>
      </c>
      <c r="G546" s="10">
        <v>9</v>
      </c>
      <c r="H546" s="10">
        <v>2002</v>
      </c>
      <c r="I546" s="10" t="s">
        <v>31</v>
      </c>
      <c r="J546" s="10" t="s">
        <v>27</v>
      </c>
      <c r="K546" s="10" t="s">
        <v>28</v>
      </c>
      <c r="L546" s="10">
        <v>4</v>
      </c>
      <c r="M546" s="10">
        <v>9</v>
      </c>
      <c r="N546" s="13">
        <v>8</v>
      </c>
      <c r="O546" s="10" t="s">
        <v>39</v>
      </c>
      <c r="P546" s="24" t="s">
        <v>856</v>
      </c>
      <c r="Q546" s="35">
        <v>20</v>
      </c>
    </row>
    <row r="547" spans="1:17" s="5" customFormat="1" x14ac:dyDescent="0.25">
      <c r="A547" s="10">
        <v>539</v>
      </c>
      <c r="B547" s="10">
        <v>300791</v>
      </c>
      <c r="C547" s="10">
        <v>13</v>
      </c>
      <c r="D547" s="11" t="s">
        <v>459</v>
      </c>
      <c r="E547" s="12" t="s">
        <v>456</v>
      </c>
      <c r="F547" s="10">
        <v>23</v>
      </c>
      <c r="G547" s="10">
        <v>10</v>
      </c>
      <c r="H547" s="10">
        <v>2002</v>
      </c>
      <c r="I547" s="10" t="s">
        <v>31</v>
      </c>
      <c r="J547" s="10" t="s">
        <v>27</v>
      </c>
      <c r="K547" s="10" t="s">
        <v>28</v>
      </c>
      <c r="L547" s="10">
        <v>6.5</v>
      </c>
      <c r="M547" s="10">
        <v>8</v>
      </c>
      <c r="N547" s="13">
        <v>7.5</v>
      </c>
      <c r="O547" s="10" t="s">
        <v>29</v>
      </c>
      <c r="P547" s="24" t="s">
        <v>856</v>
      </c>
      <c r="Q547" s="35">
        <v>21</v>
      </c>
    </row>
    <row r="548" spans="1:17" s="5" customFormat="1" x14ac:dyDescent="0.25">
      <c r="A548" s="10">
        <v>540</v>
      </c>
      <c r="B548" s="10">
        <v>300825</v>
      </c>
      <c r="C548" s="10">
        <v>14</v>
      </c>
      <c r="D548" s="11" t="s">
        <v>494</v>
      </c>
      <c r="E548" s="12" t="s">
        <v>495</v>
      </c>
      <c r="F548" s="10">
        <v>5</v>
      </c>
      <c r="G548" s="10">
        <v>12</v>
      </c>
      <c r="H548" s="10">
        <v>2002</v>
      </c>
      <c r="I548" s="10" t="s">
        <v>298</v>
      </c>
      <c r="J548" s="10" t="s">
        <v>27</v>
      </c>
      <c r="K548" s="10" t="s">
        <v>28</v>
      </c>
      <c r="L548" s="10">
        <v>6.25</v>
      </c>
      <c r="M548" s="10">
        <v>9</v>
      </c>
      <c r="N548" s="13">
        <v>8.5</v>
      </c>
      <c r="O548" s="10" t="s">
        <v>29</v>
      </c>
      <c r="P548" s="24" t="s">
        <v>856</v>
      </c>
      <c r="Q548" s="35">
        <v>22</v>
      </c>
    </row>
    <row r="549" spans="1:17" s="5" customFormat="1" x14ac:dyDescent="0.25">
      <c r="A549" s="10">
        <v>541</v>
      </c>
      <c r="B549" s="10">
        <v>300834</v>
      </c>
      <c r="C549" s="10">
        <v>14</v>
      </c>
      <c r="D549" s="11" t="s">
        <v>507</v>
      </c>
      <c r="E549" s="12" t="s">
        <v>508</v>
      </c>
      <c r="F549" s="10">
        <v>17</v>
      </c>
      <c r="G549" s="10">
        <v>1</v>
      </c>
      <c r="H549" s="10">
        <v>2002</v>
      </c>
      <c r="I549" s="10" t="s">
        <v>31</v>
      </c>
      <c r="J549" s="10" t="s">
        <v>27</v>
      </c>
      <c r="K549" s="10" t="s">
        <v>28</v>
      </c>
      <c r="L549" s="10">
        <v>6.5</v>
      </c>
      <c r="M549" s="10">
        <v>9</v>
      </c>
      <c r="N549" s="13">
        <v>8.5</v>
      </c>
      <c r="O549" s="10" t="s">
        <v>29</v>
      </c>
      <c r="P549" s="24" t="s">
        <v>856</v>
      </c>
      <c r="Q549" s="35">
        <v>23</v>
      </c>
    </row>
    <row r="550" spans="1:17" s="5" customFormat="1" x14ac:dyDescent="0.25">
      <c r="A550" s="10">
        <v>542</v>
      </c>
      <c r="B550" s="10">
        <v>300882</v>
      </c>
      <c r="C550" s="10">
        <v>16</v>
      </c>
      <c r="D550" s="11" t="s">
        <v>398</v>
      </c>
      <c r="E550" s="12" t="s">
        <v>551</v>
      </c>
      <c r="F550" s="10">
        <v>1</v>
      </c>
      <c r="G550" s="10">
        <v>11</v>
      </c>
      <c r="H550" s="10">
        <v>2002</v>
      </c>
      <c r="I550" s="10" t="s">
        <v>75</v>
      </c>
      <c r="J550" s="10" t="s">
        <v>27</v>
      </c>
      <c r="K550" s="10" t="s">
        <v>28</v>
      </c>
      <c r="L550" s="10">
        <v>7.75</v>
      </c>
      <c r="M550" s="10">
        <v>9</v>
      </c>
      <c r="N550" s="13">
        <v>8.5</v>
      </c>
      <c r="O550" s="10" t="s">
        <v>29</v>
      </c>
      <c r="P550" s="24" t="s">
        <v>856</v>
      </c>
      <c r="Q550" s="35">
        <v>24</v>
      </c>
    </row>
    <row r="551" spans="1:17" s="5" customFormat="1" x14ac:dyDescent="0.25">
      <c r="A551" s="10">
        <v>543</v>
      </c>
      <c r="B551" s="10">
        <v>300884</v>
      </c>
      <c r="C551" s="10">
        <v>16</v>
      </c>
      <c r="D551" s="11" t="s">
        <v>554</v>
      </c>
      <c r="E551" s="12" t="s">
        <v>551</v>
      </c>
      <c r="F551" s="10">
        <v>4</v>
      </c>
      <c r="G551" s="10">
        <v>5</v>
      </c>
      <c r="H551" s="10">
        <v>2002</v>
      </c>
      <c r="I551" s="10" t="s">
        <v>236</v>
      </c>
      <c r="J551" s="10" t="s">
        <v>27</v>
      </c>
      <c r="K551" s="10" t="s">
        <v>28</v>
      </c>
      <c r="L551" s="10">
        <v>8.25</v>
      </c>
      <c r="M551" s="10">
        <v>9.5</v>
      </c>
      <c r="N551" s="13">
        <v>9</v>
      </c>
      <c r="O551" s="10" t="s">
        <v>37</v>
      </c>
      <c r="P551" s="24" t="s">
        <v>856</v>
      </c>
      <c r="Q551" s="35">
        <v>25</v>
      </c>
    </row>
    <row r="552" spans="1:17" s="5" customFormat="1" x14ac:dyDescent="0.25">
      <c r="A552" s="10">
        <v>544</v>
      </c>
      <c r="B552" s="10">
        <v>300890</v>
      </c>
      <c r="C552" s="10">
        <v>16</v>
      </c>
      <c r="D552" s="11" t="s">
        <v>562</v>
      </c>
      <c r="E552" s="12" t="s">
        <v>563</v>
      </c>
      <c r="F552" s="10">
        <v>14</v>
      </c>
      <c r="G552" s="10">
        <v>8</v>
      </c>
      <c r="H552" s="10">
        <v>2002</v>
      </c>
      <c r="I552" s="10" t="s">
        <v>31</v>
      </c>
      <c r="J552" s="10" t="s">
        <v>27</v>
      </c>
      <c r="K552" s="10" t="s">
        <v>28</v>
      </c>
      <c r="L552" s="10">
        <v>7</v>
      </c>
      <c r="M552" s="10">
        <v>9</v>
      </c>
      <c r="N552" s="13">
        <v>8.5</v>
      </c>
      <c r="O552" s="10" t="s">
        <v>29</v>
      </c>
      <c r="P552" s="24" t="s">
        <v>856</v>
      </c>
      <c r="Q552" s="35">
        <v>26</v>
      </c>
    </row>
    <row r="553" spans="1:17" s="5" customFormat="1" x14ac:dyDescent="0.25">
      <c r="A553" s="10">
        <v>545</v>
      </c>
      <c r="B553" s="10">
        <v>300923</v>
      </c>
      <c r="C553" s="10">
        <v>17</v>
      </c>
      <c r="D553" s="11" t="s">
        <v>596</v>
      </c>
      <c r="E553" s="12" t="s">
        <v>593</v>
      </c>
      <c r="F553" s="10">
        <v>14</v>
      </c>
      <c r="G553" s="10">
        <v>2</v>
      </c>
      <c r="H553" s="10">
        <v>2002</v>
      </c>
      <c r="I553" s="10" t="s">
        <v>31</v>
      </c>
      <c r="J553" s="10" t="s">
        <v>27</v>
      </c>
      <c r="K553" s="10" t="s">
        <v>28</v>
      </c>
      <c r="L553" s="10">
        <v>6.75</v>
      </c>
      <c r="M553" s="10">
        <v>7</v>
      </c>
      <c r="N553" s="13">
        <v>7</v>
      </c>
      <c r="O553" s="10" t="s">
        <v>29</v>
      </c>
      <c r="P553" s="24" t="s">
        <v>856</v>
      </c>
      <c r="Q553" s="35">
        <v>27</v>
      </c>
    </row>
    <row r="554" spans="1:17" s="5" customFormat="1" x14ac:dyDescent="0.25">
      <c r="A554" s="10">
        <v>546</v>
      </c>
      <c r="B554" s="10">
        <v>300924</v>
      </c>
      <c r="C554" s="10">
        <v>17</v>
      </c>
      <c r="D554" s="11" t="s">
        <v>597</v>
      </c>
      <c r="E554" s="12" t="s">
        <v>598</v>
      </c>
      <c r="F554" s="10">
        <v>4</v>
      </c>
      <c r="G554" s="10">
        <v>3</v>
      </c>
      <c r="H554" s="10">
        <v>2002</v>
      </c>
      <c r="I554" s="10" t="s">
        <v>31</v>
      </c>
      <c r="J554" s="10" t="s">
        <v>27</v>
      </c>
      <c r="K554" s="10" t="s">
        <v>28</v>
      </c>
      <c r="L554" s="10">
        <v>7</v>
      </c>
      <c r="M554" s="10">
        <v>8</v>
      </c>
      <c r="N554" s="13">
        <v>8</v>
      </c>
      <c r="O554" s="10" t="s">
        <v>29</v>
      </c>
      <c r="P554" s="24" t="s">
        <v>856</v>
      </c>
      <c r="Q554" s="35">
        <v>28</v>
      </c>
    </row>
    <row r="555" spans="1:17" s="5" customFormat="1" x14ac:dyDescent="0.25">
      <c r="A555" s="10">
        <v>547</v>
      </c>
      <c r="B555" s="10">
        <v>300938</v>
      </c>
      <c r="C555" s="10">
        <v>18</v>
      </c>
      <c r="D555" s="11" t="s">
        <v>610</v>
      </c>
      <c r="E555" s="12" t="s">
        <v>611</v>
      </c>
      <c r="F555" s="10">
        <v>25</v>
      </c>
      <c r="G555" s="10">
        <v>9</v>
      </c>
      <c r="H555" s="10">
        <v>2002</v>
      </c>
      <c r="I555" s="10" t="s">
        <v>31</v>
      </c>
      <c r="J555" s="10" t="s">
        <v>27</v>
      </c>
      <c r="K555" s="10" t="s">
        <v>28</v>
      </c>
      <c r="L555" s="10">
        <v>7.75</v>
      </c>
      <c r="M555" s="10">
        <v>9</v>
      </c>
      <c r="N555" s="13">
        <v>8.5</v>
      </c>
      <c r="O555" s="10" t="s">
        <v>29</v>
      </c>
      <c r="P555" s="24" t="s">
        <v>856</v>
      </c>
      <c r="Q555" s="35">
        <v>29</v>
      </c>
    </row>
    <row r="556" spans="1:17" s="5" customFormat="1" x14ac:dyDescent="0.25">
      <c r="A556" s="10">
        <v>548</v>
      </c>
      <c r="B556" s="10">
        <v>300950</v>
      </c>
      <c r="C556" s="10">
        <v>18</v>
      </c>
      <c r="D556" s="11" t="s">
        <v>621</v>
      </c>
      <c r="E556" s="12" t="s">
        <v>620</v>
      </c>
      <c r="F556" s="10">
        <v>31</v>
      </c>
      <c r="G556" s="10">
        <v>3</v>
      </c>
      <c r="H556" s="10">
        <v>2002</v>
      </c>
      <c r="I556" s="10" t="s">
        <v>31</v>
      </c>
      <c r="J556" s="10" t="s">
        <v>27</v>
      </c>
      <c r="K556" s="10" t="s">
        <v>28</v>
      </c>
      <c r="L556" s="10">
        <v>9</v>
      </c>
      <c r="M556" s="10">
        <v>9.25</v>
      </c>
      <c r="N556" s="13">
        <v>9</v>
      </c>
      <c r="O556" s="10" t="s">
        <v>37</v>
      </c>
      <c r="P556" s="24" t="s">
        <v>856</v>
      </c>
      <c r="Q556" s="35">
        <v>30</v>
      </c>
    </row>
    <row r="557" spans="1:17" s="5" customFormat="1" x14ac:dyDescent="0.25">
      <c r="A557" s="10">
        <v>549</v>
      </c>
      <c r="B557" s="10">
        <v>300978</v>
      </c>
      <c r="C557" s="10">
        <v>19</v>
      </c>
      <c r="D557" s="11" t="s">
        <v>647</v>
      </c>
      <c r="E557" s="12" t="s">
        <v>644</v>
      </c>
      <c r="F557" s="10">
        <v>29</v>
      </c>
      <c r="G557" s="10">
        <v>1</v>
      </c>
      <c r="H557" s="10">
        <v>2002</v>
      </c>
      <c r="I557" s="10" t="s">
        <v>31</v>
      </c>
      <c r="J557" s="10" t="s">
        <v>27</v>
      </c>
      <c r="K557" s="10" t="s">
        <v>28</v>
      </c>
      <c r="L557" s="10">
        <v>6.75</v>
      </c>
      <c r="M557" s="10">
        <v>8</v>
      </c>
      <c r="N557" s="13">
        <v>7.5</v>
      </c>
      <c r="O557" s="10" t="s">
        <v>29</v>
      </c>
      <c r="P557" s="24" t="s">
        <v>856</v>
      </c>
      <c r="Q557" s="35">
        <v>31</v>
      </c>
    </row>
    <row r="558" spans="1:17" s="5" customFormat="1" x14ac:dyDescent="0.25">
      <c r="A558" s="10">
        <v>550</v>
      </c>
      <c r="B558" s="10">
        <v>300994</v>
      </c>
      <c r="C558" s="10">
        <v>20</v>
      </c>
      <c r="D558" s="11" t="s">
        <v>666</v>
      </c>
      <c r="E558" s="12" t="s">
        <v>667</v>
      </c>
      <c r="F558" s="10">
        <v>14</v>
      </c>
      <c r="G558" s="10">
        <v>6</v>
      </c>
      <c r="H558" s="10">
        <v>2002</v>
      </c>
      <c r="I558" s="10" t="s">
        <v>31</v>
      </c>
      <c r="J558" s="10" t="s">
        <v>27</v>
      </c>
      <c r="K558" s="10" t="s">
        <v>28</v>
      </c>
      <c r="L558" s="10">
        <v>4.75</v>
      </c>
      <c r="M558" s="10">
        <v>10</v>
      </c>
      <c r="N558" s="13">
        <v>8.5</v>
      </c>
      <c r="O558" s="10" t="s">
        <v>39</v>
      </c>
      <c r="P558" s="24" t="s">
        <v>856</v>
      </c>
      <c r="Q558" s="35">
        <v>32</v>
      </c>
    </row>
    <row r="559" spans="1:17" s="5" customFormat="1" x14ac:dyDescent="0.25">
      <c r="A559" s="10">
        <v>551</v>
      </c>
      <c r="B559" s="10">
        <v>301002</v>
      </c>
      <c r="C559" s="10">
        <v>20</v>
      </c>
      <c r="D559" s="11" t="s">
        <v>183</v>
      </c>
      <c r="E559" s="12" t="s">
        <v>679</v>
      </c>
      <c r="F559" s="10">
        <v>16</v>
      </c>
      <c r="G559" s="10">
        <v>1</v>
      </c>
      <c r="H559" s="10">
        <v>2002</v>
      </c>
      <c r="I559" s="10" t="s">
        <v>31</v>
      </c>
      <c r="J559" s="10" t="s">
        <v>27</v>
      </c>
      <c r="K559" s="10" t="s">
        <v>28</v>
      </c>
      <c r="L559" s="10">
        <v>5.25</v>
      </c>
      <c r="M559" s="10">
        <v>9</v>
      </c>
      <c r="N559" s="13">
        <v>8</v>
      </c>
      <c r="O559" s="10" t="s">
        <v>29</v>
      </c>
      <c r="P559" s="24" t="s">
        <v>856</v>
      </c>
      <c r="Q559" s="35">
        <v>33</v>
      </c>
    </row>
    <row r="560" spans="1:17" s="5" customFormat="1" x14ac:dyDescent="0.25">
      <c r="A560" s="10">
        <v>552</v>
      </c>
      <c r="B560" s="10">
        <v>301016</v>
      </c>
      <c r="C560" s="10">
        <v>21</v>
      </c>
      <c r="D560" s="11" t="s">
        <v>694</v>
      </c>
      <c r="E560" s="12" t="s">
        <v>684</v>
      </c>
      <c r="F560" s="10">
        <v>22</v>
      </c>
      <c r="G560" s="10">
        <v>6</v>
      </c>
      <c r="H560" s="10">
        <v>2002</v>
      </c>
      <c r="I560" s="10" t="s">
        <v>31</v>
      </c>
      <c r="J560" s="10" t="s">
        <v>27</v>
      </c>
      <c r="K560" s="10" t="s">
        <v>28</v>
      </c>
      <c r="L560" s="10">
        <v>5</v>
      </c>
      <c r="M560" s="10">
        <v>9</v>
      </c>
      <c r="N560" s="13">
        <v>8</v>
      </c>
      <c r="O560" s="10" t="s">
        <v>29</v>
      </c>
      <c r="P560" s="24" t="s">
        <v>856</v>
      </c>
      <c r="Q560" s="35">
        <v>34</v>
      </c>
    </row>
    <row r="561" spans="1:17" s="5" customFormat="1" x14ac:dyDescent="0.25">
      <c r="A561" s="10">
        <v>553</v>
      </c>
      <c r="B561" s="10">
        <v>301026</v>
      </c>
      <c r="C561" s="10">
        <v>21</v>
      </c>
      <c r="D561" s="11" t="s">
        <v>705</v>
      </c>
      <c r="E561" s="12" t="s">
        <v>704</v>
      </c>
      <c r="F561" s="10">
        <v>1</v>
      </c>
      <c r="G561" s="10">
        <v>3</v>
      </c>
      <c r="H561" s="10">
        <v>2002</v>
      </c>
      <c r="I561" s="10" t="s">
        <v>89</v>
      </c>
      <c r="J561" s="10" t="s">
        <v>27</v>
      </c>
      <c r="K561" s="10" t="s">
        <v>28</v>
      </c>
      <c r="L561" s="10">
        <v>7.25</v>
      </c>
      <c r="M561" s="10">
        <v>8</v>
      </c>
      <c r="N561" s="13">
        <v>8</v>
      </c>
      <c r="O561" s="10" t="s">
        <v>29</v>
      </c>
      <c r="P561" s="24" t="s">
        <v>856</v>
      </c>
      <c r="Q561" s="35">
        <v>35</v>
      </c>
    </row>
    <row r="562" spans="1:17" s="5" customFormat="1" x14ac:dyDescent="0.25">
      <c r="A562" s="10">
        <v>554</v>
      </c>
      <c r="B562" s="10">
        <v>301044</v>
      </c>
      <c r="C562" s="10">
        <v>22</v>
      </c>
      <c r="D562" s="11" t="s">
        <v>722</v>
      </c>
      <c r="E562" s="12" t="s">
        <v>723</v>
      </c>
      <c r="F562" s="10">
        <v>2</v>
      </c>
      <c r="G562" s="10">
        <v>9</v>
      </c>
      <c r="H562" s="10">
        <v>2002</v>
      </c>
      <c r="I562" s="10" t="s">
        <v>41</v>
      </c>
      <c r="J562" s="10" t="s">
        <v>27</v>
      </c>
      <c r="K562" s="10" t="s">
        <v>28</v>
      </c>
      <c r="L562" s="10">
        <v>8</v>
      </c>
      <c r="M562" s="10">
        <v>9</v>
      </c>
      <c r="N562" s="13">
        <v>9</v>
      </c>
      <c r="O562" s="10" t="s">
        <v>37</v>
      </c>
      <c r="P562" s="24" t="s">
        <v>856</v>
      </c>
      <c r="Q562" s="35">
        <v>36</v>
      </c>
    </row>
    <row r="563" spans="1:17" s="5" customFormat="1" x14ac:dyDescent="0.25">
      <c r="A563" s="10">
        <v>555</v>
      </c>
      <c r="B563" s="10">
        <v>301058</v>
      </c>
      <c r="C563" s="10">
        <v>22</v>
      </c>
      <c r="D563" s="11" t="s">
        <v>736</v>
      </c>
      <c r="E563" s="12" t="s">
        <v>729</v>
      </c>
      <c r="F563" s="10">
        <v>20</v>
      </c>
      <c r="G563" s="10">
        <v>8</v>
      </c>
      <c r="H563" s="10">
        <v>2002</v>
      </c>
      <c r="I563" s="10" t="s">
        <v>31</v>
      </c>
      <c r="J563" s="10" t="s">
        <v>27</v>
      </c>
      <c r="K563" s="10" t="s">
        <v>28</v>
      </c>
      <c r="L563" s="10">
        <v>6.5</v>
      </c>
      <c r="M563" s="10">
        <v>10</v>
      </c>
      <c r="N563" s="13">
        <v>9</v>
      </c>
      <c r="O563" s="10" t="s">
        <v>37</v>
      </c>
      <c r="P563" s="24" t="s">
        <v>856</v>
      </c>
      <c r="Q563" s="35">
        <v>37</v>
      </c>
    </row>
    <row r="564" spans="1:17" s="5" customFormat="1" x14ac:dyDescent="0.25">
      <c r="A564" s="10">
        <v>556</v>
      </c>
      <c r="B564" s="10">
        <v>301062</v>
      </c>
      <c r="C564" s="10">
        <v>22</v>
      </c>
      <c r="D564" s="11" t="s">
        <v>741</v>
      </c>
      <c r="E564" s="12" t="s">
        <v>740</v>
      </c>
      <c r="F564" s="10">
        <v>17</v>
      </c>
      <c r="G564" s="10">
        <v>4</v>
      </c>
      <c r="H564" s="10">
        <v>2002</v>
      </c>
      <c r="I564" s="10" t="s">
        <v>31</v>
      </c>
      <c r="J564" s="10" t="s">
        <v>27</v>
      </c>
      <c r="K564" s="10" t="s">
        <v>28</v>
      </c>
      <c r="L564" s="10">
        <v>7</v>
      </c>
      <c r="M564" s="10">
        <v>8.5</v>
      </c>
      <c r="N564" s="13">
        <v>8</v>
      </c>
      <c r="O564" s="10" t="s">
        <v>29</v>
      </c>
      <c r="P564" s="24" t="s">
        <v>856</v>
      </c>
      <c r="Q564" s="35">
        <v>38</v>
      </c>
    </row>
    <row r="565" spans="1:17" s="5" customFormat="1" x14ac:dyDescent="0.25">
      <c r="A565" s="10">
        <v>557</v>
      </c>
      <c r="B565" s="10">
        <v>301081</v>
      </c>
      <c r="C565" s="10">
        <v>23</v>
      </c>
      <c r="D565" s="11" t="s">
        <v>757</v>
      </c>
      <c r="E565" s="12" t="s">
        <v>758</v>
      </c>
      <c r="F565" s="10">
        <v>18</v>
      </c>
      <c r="G565" s="10">
        <v>4</v>
      </c>
      <c r="H565" s="10">
        <v>2002</v>
      </c>
      <c r="I565" s="10" t="s">
        <v>31</v>
      </c>
      <c r="J565" s="10" t="s">
        <v>27</v>
      </c>
      <c r="K565" s="10" t="s">
        <v>28</v>
      </c>
      <c r="L565" s="10">
        <v>8.5</v>
      </c>
      <c r="M565" s="10">
        <v>8.5</v>
      </c>
      <c r="N565" s="13">
        <v>8.5</v>
      </c>
      <c r="O565" s="10" t="s">
        <v>29</v>
      </c>
      <c r="P565" s="24" t="s">
        <v>856</v>
      </c>
      <c r="Q565" s="35">
        <v>39</v>
      </c>
    </row>
    <row r="566" spans="1:17" s="5" customFormat="1" x14ac:dyDescent="0.25">
      <c r="A566" s="10">
        <v>558</v>
      </c>
      <c r="B566" s="10">
        <v>301092</v>
      </c>
      <c r="C566" s="10">
        <v>23</v>
      </c>
      <c r="D566" s="11" t="s">
        <v>766</v>
      </c>
      <c r="E566" s="12" t="s">
        <v>767</v>
      </c>
      <c r="F566" s="10">
        <v>25</v>
      </c>
      <c r="G566" s="10">
        <v>6</v>
      </c>
      <c r="H566" s="10">
        <v>2002</v>
      </c>
      <c r="I566" s="10" t="s">
        <v>31</v>
      </c>
      <c r="J566" s="10" t="s">
        <v>27</v>
      </c>
      <c r="K566" s="10" t="s">
        <v>28</v>
      </c>
      <c r="L566" s="10">
        <v>5.5</v>
      </c>
      <c r="M566" s="10">
        <v>9</v>
      </c>
      <c r="N566" s="13">
        <v>8</v>
      </c>
      <c r="O566" s="10" t="s">
        <v>29</v>
      </c>
      <c r="P566" s="24" t="s">
        <v>856</v>
      </c>
      <c r="Q566" s="35">
        <v>40</v>
      </c>
    </row>
    <row r="567" spans="1:17" s="5" customFormat="1" x14ac:dyDescent="0.25">
      <c r="A567" s="10">
        <v>559</v>
      </c>
      <c r="B567" s="10">
        <v>301105</v>
      </c>
      <c r="C567" s="10">
        <v>24</v>
      </c>
      <c r="D567" s="11" t="s">
        <v>775</v>
      </c>
      <c r="E567" s="12" t="s">
        <v>772</v>
      </c>
      <c r="F567" s="10">
        <v>4</v>
      </c>
      <c r="G567" s="10">
        <v>11</v>
      </c>
      <c r="H567" s="10">
        <v>2002</v>
      </c>
      <c r="I567" s="10" t="s">
        <v>31</v>
      </c>
      <c r="J567" s="10" t="s">
        <v>27</v>
      </c>
      <c r="K567" s="10" t="s">
        <v>28</v>
      </c>
      <c r="L567" s="10">
        <v>6.25</v>
      </c>
      <c r="M567" s="10">
        <v>9</v>
      </c>
      <c r="N567" s="13">
        <v>8.5</v>
      </c>
      <c r="O567" s="10" t="s">
        <v>29</v>
      </c>
      <c r="P567" s="24" t="s">
        <v>856</v>
      </c>
      <c r="Q567" s="35">
        <v>41</v>
      </c>
    </row>
    <row r="568" spans="1:17" s="5" customFormat="1" x14ac:dyDescent="0.25">
      <c r="A568" s="10">
        <v>560</v>
      </c>
      <c r="B568" s="10">
        <v>301114</v>
      </c>
      <c r="C568" s="10">
        <v>24</v>
      </c>
      <c r="D568" s="11" t="s">
        <v>782</v>
      </c>
      <c r="E568" s="12" t="s">
        <v>781</v>
      </c>
      <c r="F568" s="10">
        <v>16</v>
      </c>
      <c r="G568" s="10">
        <v>10</v>
      </c>
      <c r="H568" s="10">
        <v>2002</v>
      </c>
      <c r="I568" s="10" t="s">
        <v>31</v>
      </c>
      <c r="J568" s="10" t="s">
        <v>27</v>
      </c>
      <c r="K568" s="10" t="s">
        <v>28</v>
      </c>
      <c r="L568" s="10">
        <v>6.75</v>
      </c>
      <c r="M568" s="10">
        <v>9</v>
      </c>
      <c r="N568" s="13">
        <v>8.5</v>
      </c>
      <c r="O568" s="10" t="s">
        <v>29</v>
      </c>
      <c r="P568" s="24" t="s">
        <v>856</v>
      </c>
      <c r="Q568" s="35">
        <v>42</v>
      </c>
    </row>
    <row r="569" spans="1:17" s="5" customFormat="1" x14ac:dyDescent="0.25">
      <c r="A569" s="10">
        <v>561</v>
      </c>
      <c r="B569" s="10">
        <v>301128</v>
      </c>
      <c r="C569" s="10">
        <v>25</v>
      </c>
      <c r="D569" s="11" t="s">
        <v>794</v>
      </c>
      <c r="E569" s="12" t="s">
        <v>792</v>
      </c>
      <c r="F569" s="10">
        <v>3</v>
      </c>
      <c r="G569" s="10">
        <v>11</v>
      </c>
      <c r="H569" s="10">
        <v>2001</v>
      </c>
      <c r="I569" s="10" t="s">
        <v>75</v>
      </c>
      <c r="J569" s="10" t="s">
        <v>27</v>
      </c>
      <c r="K569" s="10" t="s">
        <v>28</v>
      </c>
      <c r="L569" s="10">
        <v>6</v>
      </c>
      <c r="M569" s="10">
        <v>7</v>
      </c>
      <c r="N569" s="13">
        <v>7</v>
      </c>
      <c r="O569" s="10" t="s">
        <v>29</v>
      </c>
      <c r="P569" s="24" t="s">
        <v>856</v>
      </c>
      <c r="Q569" s="35">
        <v>43</v>
      </c>
    </row>
    <row r="570" spans="1:17" s="5" customFormat="1" x14ac:dyDescent="0.25">
      <c r="A570" s="10">
        <v>562</v>
      </c>
      <c r="B570" s="10">
        <v>301151</v>
      </c>
      <c r="C570" s="10">
        <v>25</v>
      </c>
      <c r="D570" s="11" t="s">
        <v>817</v>
      </c>
      <c r="E570" s="12" t="s">
        <v>812</v>
      </c>
      <c r="F570" s="10">
        <v>18</v>
      </c>
      <c r="G570" s="10">
        <v>10</v>
      </c>
      <c r="H570" s="10">
        <v>2002</v>
      </c>
      <c r="I570" s="10" t="s">
        <v>31</v>
      </c>
      <c r="J570" s="10" t="s">
        <v>27</v>
      </c>
      <c r="K570" s="10" t="s">
        <v>28</v>
      </c>
      <c r="L570" s="10">
        <v>6</v>
      </c>
      <c r="M570" s="10">
        <v>8</v>
      </c>
      <c r="N570" s="13">
        <v>7.5</v>
      </c>
      <c r="O570" s="10" t="s">
        <v>29</v>
      </c>
      <c r="P570" s="24" t="s">
        <v>856</v>
      </c>
      <c r="Q570" s="35">
        <v>44</v>
      </c>
    </row>
    <row r="571" spans="1:17" s="5" customFormat="1" x14ac:dyDescent="0.25">
      <c r="A571" s="10">
        <v>563</v>
      </c>
      <c r="B571" s="10">
        <v>300475</v>
      </c>
      <c r="C571" s="10">
        <v>1</v>
      </c>
      <c r="D571" s="11" t="s">
        <v>63</v>
      </c>
      <c r="E571" s="12" t="s">
        <v>45</v>
      </c>
      <c r="F571" s="10">
        <v>6</v>
      </c>
      <c r="G571" s="10">
        <v>10</v>
      </c>
      <c r="H571" s="10">
        <v>2002</v>
      </c>
      <c r="I571" s="10" t="s">
        <v>31</v>
      </c>
      <c r="J571" s="10" t="s">
        <v>27</v>
      </c>
      <c r="K571" s="10" t="s">
        <v>28</v>
      </c>
      <c r="L571" s="10">
        <v>8.75</v>
      </c>
      <c r="M571" s="10">
        <v>8</v>
      </c>
      <c r="N571" s="13">
        <v>8</v>
      </c>
      <c r="O571" s="10" t="s">
        <v>29</v>
      </c>
      <c r="P571" s="24" t="s">
        <v>860</v>
      </c>
      <c r="Q571" s="35">
        <v>1</v>
      </c>
    </row>
    <row r="572" spans="1:17" s="5" customFormat="1" x14ac:dyDescent="0.25">
      <c r="A572" s="10">
        <v>564</v>
      </c>
      <c r="B572" s="10">
        <v>300495</v>
      </c>
      <c r="C572" s="10">
        <v>2</v>
      </c>
      <c r="D572" s="11" t="s">
        <v>91</v>
      </c>
      <c r="E572" s="12" t="s">
        <v>87</v>
      </c>
      <c r="F572" s="10">
        <v>12</v>
      </c>
      <c r="G572" s="10">
        <v>3</v>
      </c>
      <c r="H572" s="10">
        <v>2002</v>
      </c>
      <c r="I572" s="10" t="s">
        <v>31</v>
      </c>
      <c r="J572" s="10" t="s">
        <v>27</v>
      </c>
      <c r="K572" s="10" t="s">
        <v>28</v>
      </c>
      <c r="L572" s="10">
        <v>9.5</v>
      </c>
      <c r="M572" s="10">
        <v>8.5</v>
      </c>
      <c r="N572" s="13">
        <v>9</v>
      </c>
      <c r="O572" s="10" t="s">
        <v>37</v>
      </c>
      <c r="P572" s="24" t="s">
        <v>860</v>
      </c>
      <c r="Q572" s="35">
        <v>2</v>
      </c>
    </row>
    <row r="573" spans="1:17" s="5" customFormat="1" x14ac:dyDescent="0.25">
      <c r="A573" s="10">
        <v>565</v>
      </c>
      <c r="B573" s="10">
        <v>300510</v>
      </c>
      <c r="C573" s="10">
        <v>3</v>
      </c>
      <c r="D573" s="11" t="s">
        <v>108</v>
      </c>
      <c r="E573" s="12" t="s">
        <v>104</v>
      </c>
      <c r="F573" s="10">
        <v>3</v>
      </c>
      <c r="G573" s="10">
        <v>10</v>
      </c>
      <c r="H573" s="10">
        <v>2002</v>
      </c>
      <c r="I573" s="10" t="s">
        <v>31</v>
      </c>
      <c r="J573" s="10" t="s">
        <v>27</v>
      </c>
      <c r="K573" s="10" t="s">
        <v>28</v>
      </c>
      <c r="L573" s="10">
        <v>7.5</v>
      </c>
      <c r="M573" s="10">
        <v>9.5</v>
      </c>
      <c r="N573" s="13">
        <v>9</v>
      </c>
      <c r="O573" s="10" t="s">
        <v>37</v>
      </c>
      <c r="P573" s="24" t="s">
        <v>860</v>
      </c>
      <c r="Q573" s="35">
        <v>3</v>
      </c>
    </row>
    <row r="574" spans="1:17" s="5" customFormat="1" x14ac:dyDescent="0.25">
      <c r="A574" s="10">
        <v>566</v>
      </c>
      <c r="B574" s="10">
        <v>300530</v>
      </c>
      <c r="C574" s="10">
        <v>3</v>
      </c>
      <c r="D574" s="11" t="s">
        <v>141</v>
      </c>
      <c r="E574" s="12" t="s">
        <v>139</v>
      </c>
      <c r="F574" s="10">
        <v>24</v>
      </c>
      <c r="G574" s="10">
        <v>10</v>
      </c>
      <c r="H574" s="10">
        <v>2002</v>
      </c>
      <c r="I574" s="10" t="s">
        <v>31</v>
      </c>
      <c r="J574" s="10" t="s">
        <v>27</v>
      </c>
      <c r="K574" s="10" t="s">
        <v>28</v>
      </c>
      <c r="L574" s="10">
        <v>6.5</v>
      </c>
      <c r="M574" s="10">
        <v>10</v>
      </c>
      <c r="N574" s="13">
        <v>9</v>
      </c>
      <c r="O574" s="10" t="s">
        <v>37</v>
      </c>
      <c r="P574" s="24" t="s">
        <v>860</v>
      </c>
      <c r="Q574" s="35">
        <v>4</v>
      </c>
    </row>
    <row r="575" spans="1:17" s="5" customFormat="1" x14ac:dyDescent="0.25">
      <c r="A575" s="10">
        <v>567</v>
      </c>
      <c r="B575" s="10">
        <v>300531</v>
      </c>
      <c r="C575" s="10">
        <v>3</v>
      </c>
      <c r="D575" s="11" t="s">
        <v>142</v>
      </c>
      <c r="E575" s="12" t="s">
        <v>139</v>
      </c>
      <c r="F575" s="10">
        <v>14</v>
      </c>
      <c r="G575" s="10">
        <v>9</v>
      </c>
      <c r="H575" s="10">
        <v>2002</v>
      </c>
      <c r="I575" s="10" t="s">
        <v>26</v>
      </c>
      <c r="J575" s="10" t="s">
        <v>27</v>
      </c>
      <c r="K575" s="10" t="s">
        <v>28</v>
      </c>
      <c r="L575" s="10">
        <v>9.25</v>
      </c>
      <c r="M575" s="10">
        <v>9.5</v>
      </c>
      <c r="N575" s="13">
        <v>9.5</v>
      </c>
      <c r="O575" s="10" t="s">
        <v>37</v>
      </c>
      <c r="P575" s="24" t="s">
        <v>860</v>
      </c>
      <c r="Q575" s="35">
        <v>5</v>
      </c>
    </row>
    <row r="576" spans="1:17" s="5" customFormat="1" x14ac:dyDescent="0.25">
      <c r="A576" s="10">
        <v>568</v>
      </c>
      <c r="B576" s="10">
        <v>300550</v>
      </c>
      <c r="C576" s="10">
        <v>4</v>
      </c>
      <c r="D576" s="11" t="s">
        <v>56</v>
      </c>
      <c r="E576" s="12" t="s">
        <v>165</v>
      </c>
      <c r="F576" s="10">
        <v>5</v>
      </c>
      <c r="G576" s="10">
        <v>11</v>
      </c>
      <c r="H576" s="10">
        <v>2002</v>
      </c>
      <c r="I576" s="10" t="s">
        <v>168</v>
      </c>
      <c r="J576" s="10" t="s">
        <v>27</v>
      </c>
      <c r="K576" s="10" t="s">
        <v>28</v>
      </c>
      <c r="L576" s="10">
        <v>9</v>
      </c>
      <c r="M576" s="10">
        <v>10</v>
      </c>
      <c r="N576" s="13">
        <v>10</v>
      </c>
      <c r="O576" s="10" t="s">
        <v>37</v>
      </c>
      <c r="P576" s="24" t="s">
        <v>860</v>
      </c>
      <c r="Q576" s="35">
        <v>6</v>
      </c>
    </row>
    <row r="577" spans="1:17" s="5" customFormat="1" x14ac:dyDescent="0.25">
      <c r="A577" s="10">
        <v>569</v>
      </c>
      <c r="B577" s="10">
        <v>300557</v>
      </c>
      <c r="C577" s="10">
        <v>4</v>
      </c>
      <c r="D577" s="11" t="s">
        <v>175</v>
      </c>
      <c r="E577" s="12" t="s">
        <v>165</v>
      </c>
      <c r="F577" s="10">
        <v>26</v>
      </c>
      <c r="G577" s="10">
        <v>1</v>
      </c>
      <c r="H577" s="10">
        <v>2002</v>
      </c>
      <c r="I577" s="10" t="s">
        <v>93</v>
      </c>
      <c r="J577" s="10" t="s">
        <v>27</v>
      </c>
      <c r="K577" s="10" t="s">
        <v>28</v>
      </c>
      <c r="L577" s="10">
        <v>6.75</v>
      </c>
      <c r="M577" s="10">
        <v>9</v>
      </c>
      <c r="N577" s="13">
        <v>8.5</v>
      </c>
      <c r="O577" s="10" t="s">
        <v>29</v>
      </c>
      <c r="P577" s="24" t="s">
        <v>860</v>
      </c>
      <c r="Q577" s="35">
        <v>7</v>
      </c>
    </row>
    <row r="578" spans="1:17" s="5" customFormat="1" x14ac:dyDescent="0.25">
      <c r="A578" s="10">
        <v>570</v>
      </c>
      <c r="B578" s="10">
        <v>300569</v>
      </c>
      <c r="C578" s="10">
        <v>5</v>
      </c>
      <c r="D578" s="11" t="s">
        <v>190</v>
      </c>
      <c r="E578" s="12" t="s">
        <v>185</v>
      </c>
      <c r="F578" s="10">
        <v>26</v>
      </c>
      <c r="G578" s="10">
        <v>10</v>
      </c>
      <c r="H578" s="10">
        <v>2002</v>
      </c>
      <c r="I578" s="10" t="s">
        <v>31</v>
      </c>
      <c r="J578" s="10" t="s">
        <v>27</v>
      </c>
      <c r="K578" s="10" t="s">
        <v>28</v>
      </c>
      <c r="L578" s="10">
        <v>8.75</v>
      </c>
      <c r="M578" s="10">
        <v>10</v>
      </c>
      <c r="N578" s="13">
        <v>9.5</v>
      </c>
      <c r="O578" s="10" t="s">
        <v>37</v>
      </c>
      <c r="P578" s="24" t="s">
        <v>860</v>
      </c>
      <c r="Q578" s="35">
        <v>8</v>
      </c>
    </row>
    <row r="579" spans="1:17" s="5" customFormat="1" x14ac:dyDescent="0.25">
      <c r="A579" s="10">
        <v>571</v>
      </c>
      <c r="B579" s="10">
        <v>300589</v>
      </c>
      <c r="C579" s="10">
        <v>5</v>
      </c>
      <c r="D579" s="11" t="s">
        <v>218</v>
      </c>
      <c r="E579" s="12" t="s">
        <v>217</v>
      </c>
      <c r="F579" s="10">
        <v>29</v>
      </c>
      <c r="G579" s="10">
        <v>11</v>
      </c>
      <c r="H579" s="10">
        <v>2002</v>
      </c>
      <c r="I579" s="10" t="s">
        <v>31</v>
      </c>
      <c r="J579" s="10" t="s">
        <v>27</v>
      </c>
      <c r="K579" s="10" t="s">
        <v>28</v>
      </c>
      <c r="L579" s="10">
        <v>9.25</v>
      </c>
      <c r="M579" s="10">
        <v>10</v>
      </c>
      <c r="N579" s="13">
        <v>10</v>
      </c>
      <c r="O579" s="10" t="s">
        <v>37</v>
      </c>
      <c r="P579" s="24" t="s">
        <v>860</v>
      </c>
      <c r="Q579" s="35">
        <v>9</v>
      </c>
    </row>
    <row r="580" spans="1:17" s="5" customFormat="1" x14ac:dyDescent="0.25">
      <c r="A580" s="10">
        <v>572</v>
      </c>
      <c r="B580" s="10">
        <v>300593</v>
      </c>
      <c r="C580" s="10">
        <v>5</v>
      </c>
      <c r="D580" s="11" t="s">
        <v>222</v>
      </c>
      <c r="E580" s="12" t="s">
        <v>221</v>
      </c>
      <c r="F580" s="10">
        <v>12</v>
      </c>
      <c r="G580" s="10">
        <v>9</v>
      </c>
      <c r="H580" s="10">
        <v>2002</v>
      </c>
      <c r="I580" s="10" t="s">
        <v>31</v>
      </c>
      <c r="J580" s="10" t="s">
        <v>27</v>
      </c>
      <c r="K580" s="10" t="s">
        <v>28</v>
      </c>
      <c r="L580" s="10">
        <v>7.75</v>
      </c>
      <c r="M580" s="10">
        <v>8</v>
      </c>
      <c r="N580" s="13">
        <v>8</v>
      </c>
      <c r="O580" s="10" t="s">
        <v>29</v>
      </c>
      <c r="P580" s="24" t="s">
        <v>860</v>
      </c>
      <c r="Q580" s="35">
        <v>10</v>
      </c>
    </row>
    <row r="581" spans="1:17" s="5" customFormat="1" x14ac:dyDescent="0.25">
      <c r="A581" s="10">
        <v>573</v>
      </c>
      <c r="B581" s="10">
        <v>300619</v>
      </c>
      <c r="C581" s="10">
        <v>6</v>
      </c>
      <c r="D581" s="11" t="s">
        <v>252</v>
      </c>
      <c r="E581" s="12" t="s">
        <v>251</v>
      </c>
      <c r="F581" s="10">
        <v>31</v>
      </c>
      <c r="G581" s="10">
        <v>10</v>
      </c>
      <c r="H581" s="10">
        <v>2002</v>
      </c>
      <c r="I581" s="10" t="s">
        <v>31</v>
      </c>
      <c r="J581" s="10" t="s">
        <v>27</v>
      </c>
      <c r="K581" s="10" t="s">
        <v>28</v>
      </c>
      <c r="L581" s="10">
        <v>8.5</v>
      </c>
      <c r="M581" s="10">
        <v>9</v>
      </c>
      <c r="N581" s="13">
        <v>9</v>
      </c>
      <c r="O581" s="10" t="s">
        <v>37</v>
      </c>
      <c r="P581" s="24" t="s">
        <v>860</v>
      </c>
      <c r="Q581" s="35">
        <v>11</v>
      </c>
    </row>
    <row r="582" spans="1:17" s="5" customFormat="1" x14ac:dyDescent="0.25">
      <c r="A582" s="10">
        <v>574</v>
      </c>
      <c r="B582" s="10">
        <v>300631</v>
      </c>
      <c r="C582" s="10">
        <v>7</v>
      </c>
      <c r="D582" s="11" t="s">
        <v>209</v>
      </c>
      <c r="E582" s="12" t="s">
        <v>260</v>
      </c>
      <c r="F582" s="10">
        <v>18</v>
      </c>
      <c r="G582" s="10">
        <v>4</v>
      </c>
      <c r="H582" s="10">
        <v>2002</v>
      </c>
      <c r="I582" s="10" t="s">
        <v>31</v>
      </c>
      <c r="J582" s="10" t="s">
        <v>27</v>
      </c>
      <c r="K582" s="10" t="s">
        <v>28</v>
      </c>
      <c r="L582" s="10">
        <v>9.25</v>
      </c>
      <c r="M582" s="10">
        <v>9.5</v>
      </c>
      <c r="N582" s="13">
        <v>9.5</v>
      </c>
      <c r="O582" s="10" t="s">
        <v>37</v>
      </c>
      <c r="P582" s="24" t="s">
        <v>860</v>
      </c>
      <c r="Q582" s="35">
        <v>12</v>
      </c>
    </row>
    <row r="583" spans="1:17" s="5" customFormat="1" x14ac:dyDescent="0.25">
      <c r="A583" s="10">
        <v>575</v>
      </c>
      <c r="B583" s="10">
        <v>300633</v>
      </c>
      <c r="C583" s="10">
        <v>7</v>
      </c>
      <c r="D583" s="11" t="s">
        <v>209</v>
      </c>
      <c r="E583" s="12" t="s">
        <v>266</v>
      </c>
      <c r="F583" s="10">
        <v>10</v>
      </c>
      <c r="G583" s="10">
        <v>3</v>
      </c>
      <c r="H583" s="10">
        <v>2002</v>
      </c>
      <c r="I583" s="10" t="s">
        <v>31</v>
      </c>
      <c r="J583" s="10" t="s">
        <v>27</v>
      </c>
      <c r="K583" s="10" t="s">
        <v>28</v>
      </c>
      <c r="L583" s="10">
        <v>8.75</v>
      </c>
      <c r="M583" s="10">
        <v>9</v>
      </c>
      <c r="N583" s="13">
        <v>9</v>
      </c>
      <c r="O583" s="10" t="s">
        <v>37</v>
      </c>
      <c r="P583" s="24" t="s">
        <v>860</v>
      </c>
      <c r="Q583" s="35">
        <v>13</v>
      </c>
    </row>
    <row r="584" spans="1:17" s="5" customFormat="1" x14ac:dyDescent="0.25">
      <c r="A584" s="10">
        <v>576</v>
      </c>
      <c r="B584" s="10">
        <v>300652</v>
      </c>
      <c r="C584" s="10">
        <v>8</v>
      </c>
      <c r="D584" s="11" t="s">
        <v>293</v>
      </c>
      <c r="E584" s="12" t="s">
        <v>291</v>
      </c>
      <c r="F584" s="10">
        <v>12</v>
      </c>
      <c r="G584" s="10">
        <v>12</v>
      </c>
      <c r="H584" s="10">
        <v>2002</v>
      </c>
      <c r="I584" s="10" t="s">
        <v>31</v>
      </c>
      <c r="J584" s="10" t="s">
        <v>27</v>
      </c>
      <c r="K584" s="10" t="s">
        <v>28</v>
      </c>
      <c r="L584" s="10">
        <v>9</v>
      </c>
      <c r="M584" s="10">
        <v>9.5</v>
      </c>
      <c r="N584" s="13">
        <v>9.5</v>
      </c>
      <c r="O584" s="10" t="s">
        <v>37</v>
      </c>
      <c r="P584" s="24" t="s">
        <v>860</v>
      </c>
      <c r="Q584" s="35">
        <v>14</v>
      </c>
    </row>
    <row r="585" spans="1:17" s="5" customFormat="1" x14ac:dyDescent="0.25">
      <c r="A585" s="10">
        <v>577</v>
      </c>
      <c r="B585" s="10">
        <v>300655</v>
      </c>
      <c r="C585" s="10">
        <v>8</v>
      </c>
      <c r="D585" s="11" t="s">
        <v>296</v>
      </c>
      <c r="E585" s="12" t="s">
        <v>295</v>
      </c>
      <c r="F585" s="10">
        <v>6</v>
      </c>
      <c r="G585" s="10">
        <v>11</v>
      </c>
      <c r="H585" s="10">
        <v>2002</v>
      </c>
      <c r="I585" s="10" t="s">
        <v>31</v>
      </c>
      <c r="J585" s="10" t="s">
        <v>27</v>
      </c>
      <c r="K585" s="10" t="s">
        <v>28</v>
      </c>
      <c r="L585" s="10">
        <v>9</v>
      </c>
      <c r="M585" s="10">
        <v>8.5</v>
      </c>
      <c r="N585" s="13">
        <v>8.5</v>
      </c>
      <c r="O585" s="10" t="s">
        <v>29</v>
      </c>
      <c r="P585" s="24" t="s">
        <v>860</v>
      </c>
      <c r="Q585" s="35">
        <v>15</v>
      </c>
    </row>
    <row r="586" spans="1:17" s="5" customFormat="1" x14ac:dyDescent="0.25">
      <c r="A586" s="10">
        <v>578</v>
      </c>
      <c r="B586" s="10">
        <v>300666</v>
      </c>
      <c r="C586" s="10">
        <v>8</v>
      </c>
      <c r="D586" s="11" t="s">
        <v>301</v>
      </c>
      <c r="E586" s="12" t="s">
        <v>295</v>
      </c>
      <c r="F586" s="10">
        <v>7</v>
      </c>
      <c r="G586" s="10">
        <v>7</v>
      </c>
      <c r="H586" s="10">
        <v>2002</v>
      </c>
      <c r="I586" s="10" t="s">
        <v>31</v>
      </c>
      <c r="J586" s="10" t="s">
        <v>27</v>
      </c>
      <c r="K586" s="10" t="s">
        <v>28</v>
      </c>
      <c r="L586" s="10">
        <v>9.5</v>
      </c>
      <c r="M586" s="10">
        <v>9</v>
      </c>
      <c r="N586" s="13">
        <v>9</v>
      </c>
      <c r="O586" s="10" t="s">
        <v>37</v>
      </c>
      <c r="P586" s="24" t="s">
        <v>860</v>
      </c>
      <c r="Q586" s="35">
        <v>16</v>
      </c>
    </row>
    <row r="587" spans="1:17" s="5" customFormat="1" x14ac:dyDescent="0.25">
      <c r="A587" s="10">
        <v>579</v>
      </c>
      <c r="B587" s="10">
        <v>300677</v>
      </c>
      <c r="C587" s="10">
        <v>8</v>
      </c>
      <c r="D587" s="11" t="s">
        <v>312</v>
      </c>
      <c r="E587" s="12" t="s">
        <v>305</v>
      </c>
      <c r="F587" s="10">
        <v>6</v>
      </c>
      <c r="G587" s="10">
        <v>4</v>
      </c>
      <c r="H587" s="10">
        <v>2002</v>
      </c>
      <c r="I587" s="10" t="s">
        <v>313</v>
      </c>
      <c r="J587" s="10" t="s">
        <v>27</v>
      </c>
      <c r="K587" s="10" t="s">
        <v>28</v>
      </c>
      <c r="L587" s="10">
        <v>7</v>
      </c>
      <c r="M587" s="10">
        <v>8.5</v>
      </c>
      <c r="N587" s="13">
        <v>8</v>
      </c>
      <c r="O587" s="10" t="s">
        <v>29</v>
      </c>
      <c r="P587" s="24" t="s">
        <v>860</v>
      </c>
      <c r="Q587" s="35">
        <v>17</v>
      </c>
    </row>
    <row r="588" spans="1:17" s="5" customFormat="1" x14ac:dyDescent="0.25">
      <c r="A588" s="10">
        <v>580</v>
      </c>
      <c r="B588" s="10">
        <v>300703</v>
      </c>
      <c r="C588" s="10">
        <v>9</v>
      </c>
      <c r="D588" s="11" t="s">
        <v>349</v>
      </c>
      <c r="E588" s="12" t="s">
        <v>345</v>
      </c>
      <c r="F588" s="10">
        <v>19</v>
      </c>
      <c r="G588" s="10">
        <v>7</v>
      </c>
      <c r="H588" s="10">
        <v>2002</v>
      </c>
      <c r="I588" s="10" t="s">
        <v>31</v>
      </c>
      <c r="J588" s="10" t="s">
        <v>27</v>
      </c>
      <c r="K588" s="10" t="s">
        <v>28</v>
      </c>
      <c r="L588" s="10">
        <v>9.25</v>
      </c>
      <c r="M588" s="10">
        <v>10</v>
      </c>
      <c r="N588" s="13">
        <v>10</v>
      </c>
      <c r="O588" s="10" t="s">
        <v>37</v>
      </c>
      <c r="P588" s="24" t="s">
        <v>860</v>
      </c>
      <c r="Q588" s="35">
        <v>18</v>
      </c>
    </row>
    <row r="589" spans="1:17" s="5" customFormat="1" x14ac:dyDescent="0.25">
      <c r="A589" s="10">
        <v>581</v>
      </c>
      <c r="B589" s="10">
        <v>300722</v>
      </c>
      <c r="C589" s="10">
        <v>10</v>
      </c>
      <c r="D589" s="11" t="s">
        <v>373</v>
      </c>
      <c r="E589" s="12" t="s">
        <v>367</v>
      </c>
      <c r="F589" s="10">
        <v>29</v>
      </c>
      <c r="G589" s="10">
        <v>7</v>
      </c>
      <c r="H589" s="10">
        <v>2002</v>
      </c>
      <c r="I589" s="10" t="s">
        <v>31</v>
      </c>
      <c r="J589" s="10" t="s">
        <v>27</v>
      </c>
      <c r="K589" s="10" t="s">
        <v>28</v>
      </c>
      <c r="L589" s="10">
        <v>8.5</v>
      </c>
      <c r="M589" s="10">
        <v>9</v>
      </c>
      <c r="N589" s="13">
        <v>9</v>
      </c>
      <c r="O589" s="10" t="s">
        <v>37</v>
      </c>
      <c r="P589" s="24" t="s">
        <v>860</v>
      </c>
      <c r="Q589" s="35">
        <v>19</v>
      </c>
    </row>
    <row r="590" spans="1:17" s="5" customFormat="1" x14ac:dyDescent="0.25">
      <c r="A590" s="10">
        <v>582</v>
      </c>
      <c r="B590" s="10">
        <v>300767</v>
      </c>
      <c r="C590" s="10">
        <v>12</v>
      </c>
      <c r="D590" s="11" t="s">
        <v>293</v>
      </c>
      <c r="E590" s="12" t="s">
        <v>426</v>
      </c>
      <c r="F590" s="10">
        <v>5</v>
      </c>
      <c r="G590" s="10">
        <v>9</v>
      </c>
      <c r="H590" s="10">
        <v>2002</v>
      </c>
      <c r="I590" s="10" t="s">
        <v>31</v>
      </c>
      <c r="J590" s="10" t="s">
        <v>27</v>
      </c>
      <c r="K590" s="10" t="s">
        <v>28</v>
      </c>
      <c r="L590" s="10">
        <v>6.5</v>
      </c>
      <c r="M590" s="10">
        <v>9</v>
      </c>
      <c r="N590" s="13">
        <v>8.5</v>
      </c>
      <c r="O590" s="10" t="s">
        <v>29</v>
      </c>
      <c r="P590" s="24" t="s">
        <v>860</v>
      </c>
      <c r="Q590" s="35">
        <v>20</v>
      </c>
    </row>
    <row r="591" spans="1:17" s="5" customFormat="1" x14ac:dyDescent="0.25">
      <c r="A591" s="10">
        <v>583</v>
      </c>
      <c r="B591" s="10">
        <v>300784</v>
      </c>
      <c r="C591" s="10">
        <v>12</v>
      </c>
      <c r="D591" s="11" t="s">
        <v>453</v>
      </c>
      <c r="E591" s="12" t="s">
        <v>452</v>
      </c>
      <c r="F591" s="10">
        <v>8</v>
      </c>
      <c r="G591" s="10">
        <v>11</v>
      </c>
      <c r="H591" s="10">
        <v>2002</v>
      </c>
      <c r="I591" s="10" t="s">
        <v>31</v>
      </c>
      <c r="J591" s="10" t="s">
        <v>27</v>
      </c>
      <c r="K591" s="10" t="s">
        <v>28</v>
      </c>
      <c r="L591" s="10">
        <v>8.5</v>
      </c>
      <c r="M591" s="10">
        <v>9</v>
      </c>
      <c r="N591" s="13">
        <v>9</v>
      </c>
      <c r="O591" s="10" t="s">
        <v>37</v>
      </c>
      <c r="P591" s="24" t="s">
        <v>860</v>
      </c>
      <c r="Q591" s="35">
        <v>21</v>
      </c>
    </row>
    <row r="592" spans="1:17" s="5" customFormat="1" x14ac:dyDescent="0.25">
      <c r="A592" s="10">
        <v>584</v>
      </c>
      <c r="B592" s="10">
        <v>300790</v>
      </c>
      <c r="C592" s="10">
        <v>13</v>
      </c>
      <c r="D592" s="11" t="s">
        <v>459</v>
      </c>
      <c r="E592" s="12" t="s">
        <v>456</v>
      </c>
      <c r="F592" s="10">
        <v>1</v>
      </c>
      <c r="G592" s="10">
        <v>12</v>
      </c>
      <c r="H592" s="10">
        <v>2002</v>
      </c>
      <c r="I592" s="10" t="s">
        <v>75</v>
      </c>
      <c r="J592" s="10" t="s">
        <v>27</v>
      </c>
      <c r="K592" s="10" t="s">
        <v>28</v>
      </c>
      <c r="L592" s="10">
        <v>9</v>
      </c>
      <c r="M592" s="10">
        <v>7</v>
      </c>
      <c r="N592" s="13">
        <v>7.5</v>
      </c>
      <c r="O592" s="10" t="s">
        <v>29</v>
      </c>
      <c r="P592" s="24" t="s">
        <v>860</v>
      </c>
      <c r="Q592" s="35">
        <v>22</v>
      </c>
    </row>
    <row r="593" spans="1:17" s="5" customFormat="1" x14ac:dyDescent="0.25">
      <c r="A593" s="10">
        <v>585</v>
      </c>
      <c r="B593" s="10">
        <v>300812</v>
      </c>
      <c r="C593" s="10">
        <v>13</v>
      </c>
      <c r="D593" s="11" t="s">
        <v>481</v>
      </c>
      <c r="E593" s="12" t="s">
        <v>478</v>
      </c>
      <c r="F593" s="10">
        <v>13</v>
      </c>
      <c r="G593" s="10">
        <v>3</v>
      </c>
      <c r="H593" s="10">
        <v>2002</v>
      </c>
      <c r="I593" s="10" t="s">
        <v>31</v>
      </c>
      <c r="J593" s="10" t="s">
        <v>27</v>
      </c>
      <c r="K593" s="10" t="s">
        <v>28</v>
      </c>
      <c r="L593" s="10">
        <v>5.75</v>
      </c>
      <c r="M593" s="10">
        <v>7</v>
      </c>
      <c r="N593" s="13">
        <v>6.5</v>
      </c>
      <c r="O593" s="10" t="s">
        <v>39</v>
      </c>
      <c r="P593" s="24" t="s">
        <v>860</v>
      </c>
      <c r="Q593" s="35">
        <v>23</v>
      </c>
    </row>
    <row r="594" spans="1:17" s="5" customFormat="1" x14ac:dyDescent="0.25">
      <c r="A594" s="10">
        <v>586</v>
      </c>
      <c r="B594" s="10">
        <v>300823</v>
      </c>
      <c r="C594" s="10">
        <v>14</v>
      </c>
      <c r="D594" s="11" t="s">
        <v>492</v>
      </c>
      <c r="E594" s="12" t="s">
        <v>486</v>
      </c>
      <c r="F594" s="10">
        <v>5</v>
      </c>
      <c r="G594" s="10">
        <v>1</v>
      </c>
      <c r="H594" s="10">
        <v>2002</v>
      </c>
      <c r="I594" s="10" t="s">
        <v>31</v>
      </c>
      <c r="J594" s="10" t="s">
        <v>27</v>
      </c>
      <c r="K594" s="10" t="s">
        <v>28</v>
      </c>
      <c r="L594" s="10">
        <v>9.5</v>
      </c>
      <c r="M594" s="10">
        <v>9</v>
      </c>
      <c r="N594" s="13">
        <v>9</v>
      </c>
      <c r="O594" s="10" t="s">
        <v>37</v>
      </c>
      <c r="P594" s="24" t="s">
        <v>860</v>
      </c>
      <c r="Q594" s="35">
        <v>24</v>
      </c>
    </row>
    <row r="595" spans="1:17" s="5" customFormat="1" x14ac:dyDescent="0.25">
      <c r="A595" s="10">
        <v>587</v>
      </c>
      <c r="B595" s="10">
        <v>300846</v>
      </c>
      <c r="C595" s="10">
        <v>15</v>
      </c>
      <c r="D595" s="11" t="s">
        <v>394</v>
      </c>
      <c r="E595" s="12" t="s">
        <v>515</v>
      </c>
      <c r="F595" s="10">
        <v>19</v>
      </c>
      <c r="G595" s="10">
        <v>6</v>
      </c>
      <c r="H595" s="10">
        <v>2002</v>
      </c>
      <c r="I595" s="10" t="s">
        <v>31</v>
      </c>
      <c r="J595" s="10" t="s">
        <v>27</v>
      </c>
      <c r="K595" s="10" t="s">
        <v>28</v>
      </c>
      <c r="L595" s="10">
        <v>8.75</v>
      </c>
      <c r="M595" s="10">
        <v>10</v>
      </c>
      <c r="N595" s="13">
        <v>9.5</v>
      </c>
      <c r="O595" s="10" t="s">
        <v>37</v>
      </c>
      <c r="P595" s="24" t="s">
        <v>860</v>
      </c>
      <c r="Q595" s="35">
        <v>25</v>
      </c>
    </row>
    <row r="596" spans="1:17" s="5" customFormat="1" x14ac:dyDescent="0.25">
      <c r="A596" s="10">
        <v>588</v>
      </c>
      <c r="B596" s="10">
        <v>300858</v>
      </c>
      <c r="C596" s="10">
        <v>15</v>
      </c>
      <c r="D596" s="11" t="s">
        <v>534</v>
      </c>
      <c r="E596" s="12" t="s">
        <v>528</v>
      </c>
      <c r="F596" s="10">
        <v>29</v>
      </c>
      <c r="G596" s="10">
        <v>6</v>
      </c>
      <c r="H596" s="10">
        <v>2002</v>
      </c>
      <c r="I596" s="10" t="s">
        <v>31</v>
      </c>
      <c r="J596" s="10" t="s">
        <v>27</v>
      </c>
      <c r="K596" s="10" t="s">
        <v>28</v>
      </c>
      <c r="L596" s="10">
        <v>9</v>
      </c>
      <c r="M596" s="10">
        <v>8.5</v>
      </c>
      <c r="N596" s="13">
        <v>8.5</v>
      </c>
      <c r="O596" s="10" t="s">
        <v>29</v>
      </c>
      <c r="P596" s="24" t="s">
        <v>860</v>
      </c>
      <c r="Q596" s="35">
        <v>26</v>
      </c>
    </row>
    <row r="597" spans="1:17" s="5" customFormat="1" x14ac:dyDescent="0.25">
      <c r="A597" s="10">
        <v>589</v>
      </c>
      <c r="B597" s="10">
        <v>300862</v>
      </c>
      <c r="C597" s="10">
        <v>15</v>
      </c>
      <c r="D597" s="11" t="s">
        <v>539</v>
      </c>
      <c r="E597" s="12" t="s">
        <v>536</v>
      </c>
      <c r="F597" s="10">
        <v>23</v>
      </c>
      <c r="G597" s="10">
        <v>3</v>
      </c>
      <c r="H597" s="10">
        <v>2002</v>
      </c>
      <c r="I597" s="10" t="s">
        <v>31</v>
      </c>
      <c r="J597" s="10" t="s">
        <v>27</v>
      </c>
      <c r="K597" s="10" t="s">
        <v>28</v>
      </c>
      <c r="L597" s="10">
        <v>7.25</v>
      </c>
      <c r="M597" s="10">
        <v>7.5</v>
      </c>
      <c r="N597" s="13">
        <v>7.5</v>
      </c>
      <c r="O597" s="10" t="s">
        <v>29</v>
      </c>
      <c r="P597" s="24" t="s">
        <v>860</v>
      </c>
      <c r="Q597" s="35">
        <v>27</v>
      </c>
    </row>
    <row r="598" spans="1:17" s="5" customFormat="1" x14ac:dyDescent="0.25">
      <c r="A598" s="10">
        <v>590</v>
      </c>
      <c r="B598" s="10">
        <v>300876</v>
      </c>
      <c r="C598" s="10">
        <v>16</v>
      </c>
      <c r="D598" s="11" t="s">
        <v>550</v>
      </c>
      <c r="E598" s="12" t="s">
        <v>549</v>
      </c>
      <c r="F598" s="10">
        <v>3</v>
      </c>
      <c r="G598" s="10">
        <v>12</v>
      </c>
      <c r="H598" s="10">
        <v>2002</v>
      </c>
      <c r="I598" s="10" t="s">
        <v>31</v>
      </c>
      <c r="J598" s="10" t="s">
        <v>27</v>
      </c>
      <c r="K598" s="10" t="s">
        <v>28</v>
      </c>
      <c r="L598" s="10">
        <v>9.25</v>
      </c>
      <c r="M598" s="10">
        <v>9</v>
      </c>
      <c r="N598" s="13">
        <v>9</v>
      </c>
      <c r="O598" s="10" t="s">
        <v>37</v>
      </c>
      <c r="P598" s="24" t="s">
        <v>860</v>
      </c>
      <c r="Q598" s="35">
        <v>28</v>
      </c>
    </row>
    <row r="599" spans="1:17" s="5" customFormat="1" x14ac:dyDescent="0.25">
      <c r="A599" s="10">
        <v>591</v>
      </c>
      <c r="B599" s="10">
        <v>300898</v>
      </c>
      <c r="C599" s="10">
        <v>16</v>
      </c>
      <c r="D599" s="11" t="s">
        <v>568</v>
      </c>
      <c r="E599" s="12" t="s">
        <v>563</v>
      </c>
      <c r="F599" s="10">
        <v>21</v>
      </c>
      <c r="G599" s="10">
        <v>7</v>
      </c>
      <c r="H599" s="10">
        <v>2002</v>
      </c>
      <c r="I599" s="10" t="s">
        <v>31</v>
      </c>
      <c r="J599" s="10" t="s">
        <v>27</v>
      </c>
      <c r="K599" s="10" t="s">
        <v>28</v>
      </c>
      <c r="L599" s="10">
        <v>7.75</v>
      </c>
      <c r="M599" s="10">
        <v>10</v>
      </c>
      <c r="N599" s="13">
        <v>9.5</v>
      </c>
      <c r="O599" s="10" t="s">
        <v>37</v>
      </c>
      <c r="P599" s="24" t="s">
        <v>860</v>
      </c>
      <c r="Q599" s="35">
        <v>29</v>
      </c>
    </row>
    <row r="600" spans="1:17" s="5" customFormat="1" x14ac:dyDescent="0.25">
      <c r="A600" s="10">
        <v>592</v>
      </c>
      <c r="B600" s="10">
        <v>300943</v>
      </c>
      <c r="C600" s="10">
        <v>18</v>
      </c>
      <c r="D600" s="11" t="s">
        <v>615</v>
      </c>
      <c r="E600" s="12" t="s">
        <v>616</v>
      </c>
      <c r="F600" s="10">
        <v>30</v>
      </c>
      <c r="G600" s="10">
        <v>7</v>
      </c>
      <c r="H600" s="10">
        <v>2002</v>
      </c>
      <c r="I600" s="10" t="s">
        <v>31</v>
      </c>
      <c r="J600" s="10" t="s">
        <v>27</v>
      </c>
      <c r="K600" s="10" t="s">
        <v>28</v>
      </c>
      <c r="L600" s="10">
        <v>8.5</v>
      </c>
      <c r="M600" s="10">
        <v>9</v>
      </c>
      <c r="N600" s="13">
        <v>9</v>
      </c>
      <c r="O600" s="10" t="s">
        <v>37</v>
      </c>
      <c r="P600" s="24" t="s">
        <v>860</v>
      </c>
      <c r="Q600" s="35">
        <v>30</v>
      </c>
    </row>
    <row r="601" spans="1:17" s="5" customFormat="1" x14ac:dyDescent="0.25">
      <c r="A601" s="10">
        <v>593</v>
      </c>
      <c r="B601" s="10">
        <v>300956</v>
      </c>
      <c r="C601" s="10">
        <v>18</v>
      </c>
      <c r="D601" s="11" t="s">
        <v>183</v>
      </c>
      <c r="E601" s="12" t="s">
        <v>623</v>
      </c>
      <c r="F601" s="10">
        <v>4</v>
      </c>
      <c r="G601" s="10">
        <v>6</v>
      </c>
      <c r="H601" s="10">
        <v>2002</v>
      </c>
      <c r="I601" s="10" t="s">
        <v>31</v>
      </c>
      <c r="J601" s="10" t="s">
        <v>27</v>
      </c>
      <c r="K601" s="10" t="s">
        <v>28</v>
      </c>
      <c r="L601" s="10">
        <v>9.25</v>
      </c>
      <c r="M601" s="10">
        <v>9.5</v>
      </c>
      <c r="N601" s="13">
        <v>9.5</v>
      </c>
      <c r="O601" s="10" t="s">
        <v>37</v>
      </c>
      <c r="P601" s="24" t="s">
        <v>860</v>
      </c>
      <c r="Q601" s="35">
        <v>31</v>
      </c>
    </row>
    <row r="602" spans="1:17" s="5" customFormat="1" x14ac:dyDescent="0.25">
      <c r="A602" s="10">
        <v>594</v>
      </c>
      <c r="B602" s="10">
        <v>300960</v>
      </c>
      <c r="C602" s="10">
        <v>19</v>
      </c>
      <c r="D602" s="11" t="s">
        <v>630</v>
      </c>
      <c r="E602" s="12" t="s">
        <v>628</v>
      </c>
      <c r="F602" s="10">
        <v>10</v>
      </c>
      <c r="G602" s="10">
        <v>3</v>
      </c>
      <c r="H602" s="10">
        <v>2001</v>
      </c>
      <c r="I602" s="10" t="s">
        <v>31</v>
      </c>
      <c r="J602" s="10" t="s">
        <v>27</v>
      </c>
      <c r="K602" s="10" t="s">
        <v>28</v>
      </c>
      <c r="L602" s="10">
        <v>9.5</v>
      </c>
      <c r="M602" s="10">
        <v>9</v>
      </c>
      <c r="N602" s="13">
        <v>9</v>
      </c>
      <c r="O602" s="10" t="s">
        <v>37</v>
      </c>
      <c r="P602" s="24" t="s">
        <v>860</v>
      </c>
      <c r="Q602" s="35">
        <v>32</v>
      </c>
    </row>
    <row r="603" spans="1:17" s="5" customFormat="1" x14ac:dyDescent="0.25">
      <c r="A603" s="10">
        <v>595</v>
      </c>
      <c r="B603" s="10">
        <v>300974</v>
      </c>
      <c r="C603" s="10">
        <v>19</v>
      </c>
      <c r="D603" s="11" t="s">
        <v>467</v>
      </c>
      <c r="E603" s="12" t="s">
        <v>644</v>
      </c>
      <c r="F603" s="10">
        <v>22</v>
      </c>
      <c r="G603" s="10">
        <v>5</v>
      </c>
      <c r="H603" s="10">
        <v>2002</v>
      </c>
      <c r="I603" s="10" t="s">
        <v>489</v>
      </c>
      <c r="J603" s="10" t="s">
        <v>27</v>
      </c>
      <c r="K603" s="10" t="s">
        <v>28</v>
      </c>
      <c r="L603" s="10">
        <v>8.5</v>
      </c>
      <c r="M603" s="10">
        <v>8</v>
      </c>
      <c r="N603" s="13">
        <v>8</v>
      </c>
      <c r="O603" s="10" t="s">
        <v>29</v>
      </c>
      <c r="P603" s="24" t="s">
        <v>860</v>
      </c>
      <c r="Q603" s="35">
        <v>33</v>
      </c>
    </row>
    <row r="604" spans="1:17" s="5" customFormat="1" x14ac:dyDescent="0.25">
      <c r="A604" s="10">
        <v>596</v>
      </c>
      <c r="B604" s="10">
        <v>301011</v>
      </c>
      <c r="C604" s="10">
        <v>20</v>
      </c>
      <c r="D604" s="11" t="s">
        <v>689</v>
      </c>
      <c r="E604" s="12" t="s">
        <v>684</v>
      </c>
      <c r="F604" s="10">
        <v>19</v>
      </c>
      <c r="G604" s="10">
        <v>9</v>
      </c>
      <c r="H604" s="10">
        <v>2002</v>
      </c>
      <c r="I604" s="10" t="s">
        <v>62</v>
      </c>
      <c r="J604" s="10" t="s">
        <v>27</v>
      </c>
      <c r="K604" s="10" t="s">
        <v>28</v>
      </c>
      <c r="L604" s="10">
        <v>9.25</v>
      </c>
      <c r="M604" s="10">
        <v>9</v>
      </c>
      <c r="N604" s="13">
        <v>9</v>
      </c>
      <c r="O604" s="10" t="s">
        <v>37</v>
      </c>
      <c r="P604" s="24" t="s">
        <v>860</v>
      </c>
      <c r="Q604" s="35">
        <v>34</v>
      </c>
    </row>
    <row r="605" spans="1:17" s="5" customFormat="1" x14ac:dyDescent="0.25">
      <c r="A605" s="10">
        <v>597</v>
      </c>
      <c r="B605" s="10">
        <v>301054</v>
      </c>
      <c r="C605" s="10">
        <v>22</v>
      </c>
      <c r="D605" s="11" t="s">
        <v>733</v>
      </c>
      <c r="E605" s="12" t="s">
        <v>729</v>
      </c>
      <c r="F605" s="10">
        <v>19</v>
      </c>
      <c r="G605" s="10">
        <v>9</v>
      </c>
      <c r="H605" s="10">
        <v>2001</v>
      </c>
      <c r="I605" s="10" t="s">
        <v>31</v>
      </c>
      <c r="J605" s="10" t="s">
        <v>27</v>
      </c>
      <c r="K605" s="10" t="s">
        <v>28</v>
      </c>
      <c r="L605" s="10">
        <v>9.25</v>
      </c>
      <c r="M605" s="10">
        <v>8</v>
      </c>
      <c r="N605" s="13">
        <v>8.5</v>
      </c>
      <c r="O605" s="10" t="s">
        <v>29</v>
      </c>
      <c r="P605" s="24" t="s">
        <v>860</v>
      </c>
      <c r="Q605" s="35">
        <v>35</v>
      </c>
    </row>
    <row r="606" spans="1:17" s="5" customFormat="1" x14ac:dyDescent="0.25">
      <c r="A606" s="10">
        <v>598</v>
      </c>
      <c r="B606" s="10">
        <v>301060</v>
      </c>
      <c r="C606" s="10">
        <v>22</v>
      </c>
      <c r="D606" s="11" t="s">
        <v>738</v>
      </c>
      <c r="E606" s="12" t="s">
        <v>729</v>
      </c>
      <c r="F606" s="10">
        <v>26</v>
      </c>
      <c r="G606" s="10">
        <v>8</v>
      </c>
      <c r="H606" s="10">
        <v>2002</v>
      </c>
      <c r="I606" s="10" t="s">
        <v>31</v>
      </c>
      <c r="J606" s="10" t="s">
        <v>27</v>
      </c>
      <c r="K606" s="10" t="s">
        <v>28</v>
      </c>
      <c r="L606" s="10">
        <v>9.25</v>
      </c>
      <c r="M606" s="10">
        <v>9.5</v>
      </c>
      <c r="N606" s="13">
        <v>9.5</v>
      </c>
      <c r="O606" s="10" t="s">
        <v>37</v>
      </c>
      <c r="P606" s="24" t="s">
        <v>860</v>
      </c>
      <c r="Q606" s="35">
        <v>36</v>
      </c>
    </row>
    <row r="607" spans="1:17" s="5" customFormat="1" x14ac:dyDescent="0.25">
      <c r="A607" s="10">
        <v>599</v>
      </c>
      <c r="B607" s="10">
        <v>301083</v>
      </c>
      <c r="C607" s="10">
        <v>23</v>
      </c>
      <c r="D607" s="11" t="s">
        <v>760</v>
      </c>
      <c r="E607" s="12" t="s">
        <v>759</v>
      </c>
      <c r="F607" s="10">
        <v>11</v>
      </c>
      <c r="G607" s="10">
        <v>2</v>
      </c>
      <c r="H607" s="10">
        <v>2002</v>
      </c>
      <c r="I607" s="10" t="s">
        <v>62</v>
      </c>
      <c r="J607" s="10" t="s">
        <v>27</v>
      </c>
      <c r="K607" s="10" t="s">
        <v>28</v>
      </c>
      <c r="L607" s="10">
        <v>8.75</v>
      </c>
      <c r="M607" s="10">
        <v>9</v>
      </c>
      <c r="N607" s="13">
        <v>9</v>
      </c>
      <c r="O607" s="10" t="s">
        <v>37</v>
      </c>
      <c r="P607" s="24" t="s">
        <v>860</v>
      </c>
      <c r="Q607" s="35">
        <v>37</v>
      </c>
    </row>
    <row r="608" spans="1:17" s="5" customFormat="1" x14ac:dyDescent="0.25">
      <c r="A608" s="10">
        <v>600</v>
      </c>
      <c r="B608" s="10">
        <v>301102</v>
      </c>
      <c r="C608" s="10">
        <v>24</v>
      </c>
      <c r="D608" s="11" t="s">
        <v>771</v>
      </c>
      <c r="E608" s="12" t="s">
        <v>772</v>
      </c>
      <c r="F608" s="10">
        <v>16</v>
      </c>
      <c r="G608" s="10">
        <v>2</v>
      </c>
      <c r="H608" s="10">
        <v>2002</v>
      </c>
      <c r="I608" s="10" t="s">
        <v>31</v>
      </c>
      <c r="J608" s="10" t="s">
        <v>27</v>
      </c>
      <c r="K608" s="10" t="s">
        <v>28</v>
      </c>
      <c r="L608" s="10">
        <v>9.25</v>
      </c>
      <c r="M608" s="10">
        <v>10</v>
      </c>
      <c r="N608" s="13">
        <v>10</v>
      </c>
      <c r="O608" s="10" t="s">
        <v>37</v>
      </c>
      <c r="P608" s="24" t="s">
        <v>860</v>
      </c>
      <c r="Q608" s="35">
        <v>38</v>
      </c>
    </row>
    <row r="609" spans="1:17" s="5" customFormat="1" x14ac:dyDescent="0.25">
      <c r="A609" s="10">
        <v>601</v>
      </c>
      <c r="B609" s="10">
        <v>301106</v>
      </c>
      <c r="C609" s="10">
        <v>24</v>
      </c>
      <c r="D609" s="11" t="s">
        <v>719</v>
      </c>
      <c r="E609" s="12" t="s">
        <v>772</v>
      </c>
      <c r="F609" s="10">
        <v>9</v>
      </c>
      <c r="G609" s="10">
        <v>1</v>
      </c>
      <c r="H609" s="10">
        <v>2002</v>
      </c>
      <c r="I609" s="10" t="s">
        <v>31</v>
      </c>
      <c r="J609" s="10" t="s">
        <v>27</v>
      </c>
      <c r="K609" s="10" t="s">
        <v>28</v>
      </c>
      <c r="L609" s="10">
        <v>9.25</v>
      </c>
      <c r="M609" s="10">
        <v>9.5</v>
      </c>
      <c r="N609" s="13">
        <v>9.5</v>
      </c>
      <c r="O609" s="10" t="s">
        <v>37</v>
      </c>
      <c r="P609" s="24" t="s">
        <v>860</v>
      </c>
      <c r="Q609" s="35">
        <v>39</v>
      </c>
    </row>
    <row r="610" spans="1:17" s="5" customFormat="1" x14ac:dyDescent="0.25">
      <c r="A610" s="10">
        <v>602</v>
      </c>
      <c r="B610" s="10">
        <v>301139</v>
      </c>
      <c r="C610" s="10">
        <v>25</v>
      </c>
      <c r="D610" s="11" t="s">
        <v>806</v>
      </c>
      <c r="E610" s="12" t="s">
        <v>807</v>
      </c>
      <c r="F610" s="10">
        <v>7</v>
      </c>
      <c r="G610" s="10">
        <v>3</v>
      </c>
      <c r="H610" s="10">
        <v>2002</v>
      </c>
      <c r="I610" s="10" t="s">
        <v>31</v>
      </c>
      <c r="J610" s="10" t="s">
        <v>27</v>
      </c>
      <c r="K610" s="10" t="s">
        <v>28</v>
      </c>
      <c r="L610" s="10">
        <v>9.25</v>
      </c>
      <c r="M610" s="10">
        <v>7</v>
      </c>
      <c r="N610" s="13">
        <v>7.5</v>
      </c>
      <c r="O610" s="10" t="s">
        <v>29</v>
      </c>
      <c r="P610" s="24" t="s">
        <v>860</v>
      </c>
      <c r="Q610" s="35">
        <v>40</v>
      </c>
    </row>
    <row r="611" spans="1:17" s="5" customFormat="1" x14ac:dyDescent="0.25">
      <c r="A611" s="10">
        <v>603</v>
      </c>
      <c r="B611" s="10">
        <v>301146</v>
      </c>
      <c r="C611" s="10">
        <v>25</v>
      </c>
      <c r="D611" s="11" t="s">
        <v>811</v>
      </c>
      <c r="E611" s="12" t="s">
        <v>812</v>
      </c>
      <c r="F611" s="10">
        <v>17</v>
      </c>
      <c r="G611" s="10">
        <v>7</v>
      </c>
      <c r="H611" s="10">
        <v>2002</v>
      </c>
      <c r="I611" s="10" t="s">
        <v>31</v>
      </c>
      <c r="J611" s="10" t="s">
        <v>27</v>
      </c>
      <c r="K611" s="10" t="s">
        <v>28</v>
      </c>
      <c r="L611" s="10">
        <v>9.25</v>
      </c>
      <c r="M611" s="10">
        <v>9</v>
      </c>
      <c r="N611" s="13">
        <v>9</v>
      </c>
      <c r="O611" s="10" t="s">
        <v>37</v>
      </c>
      <c r="P611" s="24" t="s">
        <v>860</v>
      </c>
      <c r="Q611" s="35">
        <v>41</v>
      </c>
    </row>
    <row r="612" spans="1:17" s="5" customFormat="1" x14ac:dyDescent="0.25">
      <c r="A612" s="10">
        <v>604</v>
      </c>
      <c r="B612" s="10">
        <v>301159</v>
      </c>
      <c r="C612" s="10">
        <v>26</v>
      </c>
      <c r="D612" s="11" t="s">
        <v>183</v>
      </c>
      <c r="E612" s="12" t="s">
        <v>812</v>
      </c>
      <c r="F612" s="10">
        <v>24</v>
      </c>
      <c r="G612" s="10">
        <v>9</v>
      </c>
      <c r="H612" s="10">
        <v>2002</v>
      </c>
      <c r="I612" s="10" t="s">
        <v>31</v>
      </c>
      <c r="J612" s="10" t="s">
        <v>27</v>
      </c>
      <c r="K612" s="10" t="s">
        <v>28</v>
      </c>
      <c r="L612" s="10">
        <v>8.75</v>
      </c>
      <c r="M612" s="10">
        <v>9</v>
      </c>
      <c r="N612" s="13">
        <v>9</v>
      </c>
      <c r="O612" s="10" t="s">
        <v>37</v>
      </c>
      <c r="P612" s="24" t="s">
        <v>860</v>
      </c>
      <c r="Q612" s="35">
        <v>42</v>
      </c>
    </row>
    <row r="613" spans="1:17" s="5" customFormat="1" x14ac:dyDescent="0.25">
      <c r="A613" s="10">
        <v>605</v>
      </c>
      <c r="B613" s="10">
        <v>301169</v>
      </c>
      <c r="C613" s="10">
        <v>26</v>
      </c>
      <c r="D613" s="11" t="s">
        <v>833</v>
      </c>
      <c r="E613" s="12" t="s">
        <v>834</v>
      </c>
      <c r="F613" s="10">
        <v>20</v>
      </c>
      <c r="G613" s="10">
        <v>3</v>
      </c>
      <c r="H613" s="10">
        <v>2002</v>
      </c>
      <c r="I613" s="10" t="s">
        <v>31</v>
      </c>
      <c r="J613" s="10" t="s">
        <v>27</v>
      </c>
      <c r="K613" s="10" t="s">
        <v>28</v>
      </c>
      <c r="L613" s="10">
        <v>9</v>
      </c>
      <c r="M613" s="10">
        <v>8</v>
      </c>
      <c r="N613" s="13">
        <v>8.5</v>
      </c>
      <c r="O613" s="10" t="s">
        <v>29</v>
      </c>
      <c r="P613" s="24" t="s">
        <v>860</v>
      </c>
      <c r="Q613" s="35">
        <v>43</v>
      </c>
    </row>
    <row r="614" spans="1:17" s="5" customFormat="1" x14ac:dyDescent="0.25">
      <c r="A614" s="10">
        <v>606</v>
      </c>
      <c r="B614" s="10">
        <v>301172</v>
      </c>
      <c r="C614" s="10">
        <v>26</v>
      </c>
      <c r="D614" s="11" t="s">
        <v>836</v>
      </c>
      <c r="E614" s="12" t="s">
        <v>834</v>
      </c>
      <c r="F614" s="10">
        <v>6</v>
      </c>
      <c r="G614" s="10">
        <v>8</v>
      </c>
      <c r="H614" s="10">
        <v>2002</v>
      </c>
      <c r="I614" s="10" t="s">
        <v>31</v>
      </c>
      <c r="J614" s="10" t="s">
        <v>27</v>
      </c>
      <c r="K614" s="10" t="s">
        <v>28</v>
      </c>
      <c r="L614" s="10">
        <v>9.5</v>
      </c>
      <c r="M614" s="10">
        <v>10</v>
      </c>
      <c r="N614" s="13">
        <v>10</v>
      </c>
      <c r="O614" s="10" t="s">
        <v>37</v>
      </c>
      <c r="P614" s="24" t="s">
        <v>860</v>
      </c>
      <c r="Q614" s="35">
        <v>44</v>
      </c>
    </row>
    <row r="615" spans="1:17" s="5" customFormat="1" x14ac:dyDescent="0.25"/>
    <row r="616" spans="1:17" s="5" customFormat="1" ht="16.5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5" t="s">
        <v>840</v>
      </c>
      <c r="L616" s="14"/>
      <c r="M616" s="14"/>
      <c r="N616" s="14"/>
      <c r="O616" s="14"/>
    </row>
    <row r="617" spans="1:17" s="5" customFormat="1" ht="16.5" x14ac:dyDescent="0.25">
      <c r="A617" s="14"/>
      <c r="B617" s="14"/>
      <c r="C617" s="14"/>
      <c r="D617" s="16" t="s">
        <v>841</v>
      </c>
      <c r="E617" s="14"/>
      <c r="F617" s="14"/>
      <c r="G617" s="14"/>
      <c r="H617" s="14"/>
      <c r="I617" s="14"/>
      <c r="J617" s="14"/>
      <c r="K617" s="17" t="s">
        <v>842</v>
      </c>
      <c r="L617" s="18"/>
      <c r="M617" s="18"/>
      <c r="N617" s="18"/>
      <c r="O617" s="18">
        <v>606</v>
      </c>
    </row>
    <row r="618" spans="1:17" s="5" customFormat="1" ht="16.5" x14ac:dyDescent="0.25">
      <c r="A618" s="14"/>
      <c r="B618" s="14"/>
      <c r="C618" s="14"/>
      <c r="D618" s="16"/>
      <c r="E618" s="14"/>
      <c r="F618" s="14"/>
      <c r="G618" s="14"/>
      <c r="H618" s="14"/>
      <c r="I618" s="14"/>
      <c r="J618" s="14"/>
      <c r="K618" s="19" t="s">
        <v>844</v>
      </c>
      <c r="L618" s="18"/>
      <c r="M618" s="18"/>
      <c r="N618" s="18"/>
      <c r="O618" s="19">
        <v>565</v>
      </c>
    </row>
    <row r="619" spans="1:17" s="5" customFormat="1" ht="16.5" x14ac:dyDescent="0.25">
      <c r="A619" s="14"/>
      <c r="B619" s="14"/>
      <c r="C619" s="14"/>
      <c r="D619" s="16"/>
      <c r="E619" s="14"/>
      <c r="F619" s="14"/>
      <c r="G619" s="14"/>
      <c r="H619" s="14"/>
      <c r="I619" s="14"/>
      <c r="J619" s="14"/>
      <c r="K619" s="19" t="s">
        <v>846</v>
      </c>
      <c r="L619" s="18"/>
      <c r="M619" s="18"/>
      <c r="N619" s="18"/>
      <c r="O619" s="18">
        <v>41</v>
      </c>
    </row>
    <row r="620" spans="1:17" s="5" customFormat="1" ht="16.5" x14ac:dyDescent="0.25">
      <c r="A620" s="14"/>
      <c r="B620" s="14"/>
      <c r="C620" s="14"/>
      <c r="D620" s="20"/>
      <c r="E620" s="14"/>
      <c r="F620" s="14"/>
      <c r="G620" s="14"/>
      <c r="H620" s="14"/>
      <c r="I620" s="14"/>
      <c r="J620" s="14"/>
      <c r="K620" s="19" t="s">
        <v>847</v>
      </c>
      <c r="L620" s="18"/>
      <c r="M620" s="18"/>
      <c r="N620" s="18"/>
      <c r="O620" s="18">
        <v>0</v>
      </c>
    </row>
    <row r="621" spans="1:17" s="5" customFormat="1" ht="16.5" x14ac:dyDescent="0.25">
      <c r="A621" s="14"/>
      <c r="B621" s="14"/>
      <c r="C621" s="14"/>
      <c r="D621" s="20"/>
      <c r="E621" s="14"/>
      <c r="F621" s="14"/>
      <c r="G621" s="14"/>
      <c r="H621" s="14"/>
      <c r="I621" s="14"/>
      <c r="J621" s="14"/>
      <c r="K621" s="19" t="s">
        <v>848</v>
      </c>
      <c r="L621" s="18"/>
      <c r="M621" s="18"/>
      <c r="N621" s="18"/>
      <c r="O621" s="21">
        <v>565</v>
      </c>
    </row>
    <row r="622" spans="1:17" s="5" customFormat="1" ht="16.5" x14ac:dyDescent="0.25">
      <c r="A622" s="14"/>
      <c r="B622" s="14"/>
      <c r="C622" s="14"/>
      <c r="D622" s="20"/>
      <c r="E622" s="14"/>
      <c r="F622" s="14"/>
      <c r="G622" s="14"/>
      <c r="H622" s="14"/>
      <c r="I622" s="14"/>
      <c r="J622" s="14"/>
      <c r="K622" s="18"/>
      <c r="L622" s="19" t="s">
        <v>849</v>
      </c>
      <c r="M622" s="18"/>
      <c r="N622" s="18"/>
      <c r="O622" s="18">
        <v>214</v>
      </c>
    </row>
    <row r="623" spans="1:17" s="5" customFormat="1" ht="16.5" x14ac:dyDescent="0.25">
      <c r="A623" s="14"/>
      <c r="B623" s="14"/>
      <c r="C623" s="14"/>
      <c r="D623" s="20"/>
      <c r="E623" s="14"/>
      <c r="F623" s="14"/>
      <c r="G623" s="14"/>
      <c r="H623" s="14"/>
      <c r="I623" s="14"/>
      <c r="J623" s="14"/>
      <c r="K623" s="18"/>
      <c r="L623" s="19" t="s">
        <v>850</v>
      </c>
      <c r="M623" s="18"/>
      <c r="N623" s="18"/>
      <c r="O623" s="18">
        <v>285</v>
      </c>
    </row>
    <row r="624" spans="1:17" s="5" customFormat="1" ht="16.5" x14ac:dyDescent="0.25">
      <c r="A624" s="14"/>
      <c r="B624" s="14"/>
      <c r="C624" s="14"/>
      <c r="D624" s="20"/>
      <c r="E624" s="14"/>
      <c r="F624" s="14"/>
      <c r="G624" s="14"/>
      <c r="H624" s="14"/>
      <c r="I624" s="14"/>
      <c r="J624" s="14"/>
      <c r="K624" s="18"/>
      <c r="L624" s="19" t="s">
        <v>852</v>
      </c>
      <c r="M624" s="18"/>
      <c r="N624" s="18"/>
      <c r="O624" s="18">
        <v>66</v>
      </c>
    </row>
    <row r="625" spans="1:15" s="5" customFormat="1" ht="16.5" x14ac:dyDescent="0.25">
      <c r="A625" s="14"/>
      <c r="B625" s="14"/>
      <c r="C625" s="14"/>
      <c r="D625" s="20"/>
      <c r="E625" s="14"/>
      <c r="F625" s="14"/>
      <c r="G625" s="14"/>
      <c r="H625" s="14"/>
      <c r="I625" s="14"/>
      <c r="J625" s="14"/>
      <c r="K625" s="14"/>
      <c r="L625" s="22"/>
      <c r="M625" s="14"/>
      <c r="N625" s="14"/>
      <c r="O625" s="14"/>
    </row>
    <row r="626" spans="1:15" s="5" customFormat="1" ht="16.5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23" t="s">
        <v>853</v>
      </c>
      <c r="L626" s="14"/>
      <c r="M626" s="14"/>
      <c r="N626" s="14"/>
      <c r="O626" s="14"/>
    </row>
    <row r="627" spans="1:15" s="5" customFormat="1" ht="16.5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5"/>
      <c r="L627" s="14"/>
      <c r="M627" s="14"/>
      <c r="N627" s="14"/>
      <c r="O627" s="14"/>
    </row>
    <row r="628" spans="1:15" s="5" customFormat="1" ht="16.5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5"/>
      <c r="L628" s="14"/>
      <c r="M628" s="14"/>
      <c r="N628" s="14"/>
      <c r="O628" s="14"/>
    </row>
    <row r="629" spans="1:15" s="5" customFormat="1" ht="16.5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5"/>
      <c r="L629" s="14"/>
      <c r="M629" s="14"/>
      <c r="N629" s="14"/>
      <c r="O629" s="14"/>
    </row>
    <row r="630" spans="1:15" s="5" customFormat="1" ht="16.5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5"/>
      <c r="L630" s="14"/>
      <c r="M630" s="14"/>
      <c r="N630" s="14"/>
      <c r="O630" s="14"/>
    </row>
    <row r="631" spans="1:15" s="5" customFormat="1" ht="16.5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5"/>
      <c r="L631" s="14"/>
      <c r="M631" s="14"/>
      <c r="N631" s="14"/>
      <c r="O631" s="14"/>
    </row>
    <row r="632" spans="1:15" s="5" customFormat="1" ht="16.5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5"/>
      <c r="L632" s="14"/>
      <c r="M632" s="14"/>
      <c r="N632" s="14"/>
      <c r="O632" s="14"/>
    </row>
  </sheetData>
  <sortState ref="B9:P614">
    <sortCondition ref="P9:P614"/>
  </sortState>
  <mergeCells count="14">
    <mergeCell ref="P7:P8"/>
    <mergeCell ref="K7:K8"/>
    <mergeCell ref="L7:N7"/>
    <mergeCell ref="A1:H1"/>
    <mergeCell ref="A2:H2"/>
    <mergeCell ref="A4:O4"/>
    <mergeCell ref="A5:O5"/>
    <mergeCell ref="B7:B8"/>
    <mergeCell ref="C7:C8"/>
    <mergeCell ref="D7:E8"/>
    <mergeCell ref="F7:H7"/>
    <mergeCell ref="I7:I8"/>
    <mergeCell ref="J7:J8"/>
    <mergeCell ref="J2:P2"/>
  </mergeCells>
  <printOptions horizontalCentered="1"/>
  <pageMargins left="0" right="0" top="0" bottom="0" header="0" footer="0"/>
  <pageSetup paperSize="9" orientation="portrait" r:id="rId1"/>
  <rowBreaks count="14" manualBreakCount="14">
    <brk id="49" max="15" man="1"/>
    <brk id="93" max="15" man="1"/>
    <brk id="137" max="15" man="1"/>
    <brk id="181" max="15" man="1"/>
    <brk id="224" max="15" man="1"/>
    <brk id="269" max="15" man="1"/>
    <brk id="314" max="15" man="1"/>
    <brk id="352" max="15" man="1"/>
    <brk id="394" max="15" man="1"/>
    <brk id="439" max="15" man="1"/>
    <brk id="482" max="15" man="1"/>
    <brk id="526" max="15" man="1"/>
    <brk id="570" max="15" man="1"/>
    <brk id="61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9" workbookViewId="0">
      <selection activeCell="P43" sqref="P43"/>
    </sheetView>
  </sheetViews>
  <sheetFormatPr defaultRowHeight="15" x14ac:dyDescent="0.25"/>
  <cols>
    <col min="1" max="1" width="4" bestFit="1" customWidth="1"/>
    <col min="2" max="2" width="7" bestFit="1" customWidth="1"/>
    <col min="3" max="3" width="3" bestFit="1" customWidth="1"/>
    <col min="4" max="4" width="17.28515625" bestFit="1" customWidth="1"/>
    <col min="5" max="5" width="6.28515625" bestFit="1" customWidth="1"/>
    <col min="6" max="7" width="3" bestFit="1" customWidth="1"/>
    <col min="8" max="8" width="5" bestFit="1" customWidth="1"/>
    <col min="9" max="9" width="15.140625" bestFit="1" customWidth="1"/>
    <col min="10" max="10" width="8.85546875" bestFit="1" customWidth="1"/>
    <col min="11" max="11" width="9.28515625" bestFit="1" customWidth="1"/>
    <col min="12" max="12" width="5" bestFit="1" customWidth="1"/>
    <col min="13" max="13" width="2" bestFit="1" customWidth="1"/>
    <col min="16" max="16" width="6.5703125" bestFit="1" customWidth="1"/>
  </cols>
  <sheetData>
    <row r="1" spans="1:16" s="5" customFormat="1" x14ac:dyDescent="0.25">
      <c r="A1" s="10">
        <v>1</v>
      </c>
      <c r="B1" s="10">
        <v>300613</v>
      </c>
      <c r="C1" s="10">
        <v>6</v>
      </c>
      <c r="D1" s="11" t="s">
        <v>244</v>
      </c>
      <c r="E1" s="12" t="s">
        <v>234</v>
      </c>
      <c r="F1" s="10">
        <v>1</v>
      </c>
      <c r="G1" s="10">
        <v>6</v>
      </c>
      <c r="H1" s="10">
        <v>2001</v>
      </c>
      <c r="I1" s="10" t="s">
        <v>31</v>
      </c>
      <c r="J1" s="10" t="s">
        <v>27</v>
      </c>
      <c r="K1" s="10" t="s">
        <v>28</v>
      </c>
      <c r="L1" s="10">
        <v>7.5</v>
      </c>
      <c r="M1" s="10" t="s">
        <v>42</v>
      </c>
      <c r="N1" s="13" t="s">
        <v>43</v>
      </c>
      <c r="O1" s="10" t="s">
        <v>43</v>
      </c>
      <c r="P1" s="5" t="s">
        <v>858</v>
      </c>
    </row>
    <row r="2" spans="1:16" s="5" customFormat="1" x14ac:dyDescent="0.25">
      <c r="A2" s="10">
        <v>2</v>
      </c>
      <c r="B2" s="10">
        <v>300716</v>
      </c>
      <c r="C2" s="10">
        <v>10</v>
      </c>
      <c r="D2" s="11" t="s">
        <v>366</v>
      </c>
      <c r="E2" s="12" t="s">
        <v>367</v>
      </c>
      <c r="F2" s="10">
        <v>28</v>
      </c>
      <c r="G2" s="10">
        <v>6</v>
      </c>
      <c r="H2" s="10">
        <v>2002</v>
      </c>
      <c r="I2" s="10" t="s">
        <v>31</v>
      </c>
      <c r="J2" s="10" t="s">
        <v>27</v>
      </c>
      <c r="K2" s="10" t="s">
        <v>28</v>
      </c>
      <c r="L2" s="10"/>
      <c r="M2" s="10" t="s">
        <v>42</v>
      </c>
      <c r="N2" s="13" t="s">
        <v>43</v>
      </c>
      <c r="O2" s="10" t="s">
        <v>43</v>
      </c>
      <c r="P2" s="5" t="s">
        <v>858</v>
      </c>
    </row>
    <row r="3" spans="1:16" s="5" customFormat="1" x14ac:dyDescent="0.25">
      <c r="A3" s="10">
        <v>3</v>
      </c>
      <c r="B3" s="10">
        <v>300723</v>
      </c>
      <c r="C3" s="10">
        <v>10</v>
      </c>
      <c r="D3" s="11" t="s">
        <v>374</v>
      </c>
      <c r="E3" s="12" t="s">
        <v>375</v>
      </c>
      <c r="F3" s="10">
        <v>7</v>
      </c>
      <c r="G3" s="10">
        <v>3</v>
      </c>
      <c r="H3" s="10">
        <v>2002</v>
      </c>
      <c r="I3" s="10" t="s">
        <v>31</v>
      </c>
      <c r="J3" s="10" t="s">
        <v>27</v>
      </c>
      <c r="K3" s="10" t="s">
        <v>28</v>
      </c>
      <c r="L3" s="10">
        <v>8.5</v>
      </c>
      <c r="M3" s="10" t="s">
        <v>42</v>
      </c>
      <c r="N3" s="13" t="s">
        <v>43</v>
      </c>
      <c r="O3" s="10" t="s">
        <v>43</v>
      </c>
      <c r="P3" s="5" t="s">
        <v>858</v>
      </c>
    </row>
    <row r="4" spans="1:16" s="5" customFormat="1" x14ac:dyDescent="0.25">
      <c r="A4" s="10">
        <v>4</v>
      </c>
      <c r="B4" s="10">
        <v>300947</v>
      </c>
      <c r="C4" s="10">
        <v>18</v>
      </c>
      <c r="D4" s="11" t="s">
        <v>124</v>
      </c>
      <c r="E4" s="12" t="s">
        <v>616</v>
      </c>
      <c r="F4" s="10">
        <v>14</v>
      </c>
      <c r="G4" s="10">
        <v>7</v>
      </c>
      <c r="H4" s="10">
        <v>2002</v>
      </c>
      <c r="I4" s="10" t="s">
        <v>31</v>
      </c>
      <c r="J4" s="10" t="s">
        <v>27</v>
      </c>
      <c r="K4" s="10" t="s">
        <v>28</v>
      </c>
      <c r="L4" s="10">
        <v>8.75</v>
      </c>
      <c r="M4" s="10" t="s">
        <v>42</v>
      </c>
      <c r="N4" s="13" t="s">
        <v>43</v>
      </c>
      <c r="O4" s="10" t="s">
        <v>43</v>
      </c>
      <c r="P4" s="5" t="s">
        <v>858</v>
      </c>
    </row>
    <row r="5" spans="1:16" s="5" customFormat="1" x14ac:dyDescent="0.25">
      <c r="A5" s="10">
        <v>5</v>
      </c>
      <c r="B5" s="10">
        <v>301144</v>
      </c>
      <c r="C5" s="10">
        <v>25</v>
      </c>
      <c r="D5" s="11" t="s">
        <v>121</v>
      </c>
      <c r="E5" s="12" t="s">
        <v>810</v>
      </c>
      <c r="F5" s="10">
        <v>29</v>
      </c>
      <c r="G5" s="10">
        <v>5</v>
      </c>
      <c r="H5" s="10">
        <v>2002</v>
      </c>
      <c r="I5" s="10" t="s">
        <v>31</v>
      </c>
      <c r="J5" s="10" t="s">
        <v>27</v>
      </c>
      <c r="K5" s="10" t="s">
        <v>28</v>
      </c>
      <c r="L5" s="10"/>
      <c r="M5" s="10" t="s">
        <v>42</v>
      </c>
      <c r="N5" s="13" t="s">
        <v>43</v>
      </c>
      <c r="O5" s="10" t="s">
        <v>43</v>
      </c>
      <c r="P5" s="5" t="s">
        <v>858</v>
      </c>
    </row>
    <row r="6" spans="1:16" s="5" customFormat="1" x14ac:dyDescent="0.25">
      <c r="A6" s="10">
        <v>6</v>
      </c>
      <c r="B6" s="10">
        <v>300706</v>
      </c>
      <c r="C6" s="10">
        <v>10</v>
      </c>
      <c r="D6" s="11" t="s">
        <v>354</v>
      </c>
      <c r="E6" s="12" t="s">
        <v>351</v>
      </c>
      <c r="F6" s="10">
        <v>10</v>
      </c>
      <c r="G6" s="10">
        <v>1</v>
      </c>
      <c r="H6" s="10">
        <v>2002</v>
      </c>
      <c r="I6" s="10" t="s">
        <v>31</v>
      </c>
      <c r="J6" s="10" t="s">
        <v>27</v>
      </c>
      <c r="K6" s="10" t="s">
        <v>28</v>
      </c>
      <c r="L6" s="10"/>
      <c r="M6" s="10" t="s">
        <v>42</v>
      </c>
      <c r="N6" s="13" t="s">
        <v>43</v>
      </c>
      <c r="O6" s="10" t="s">
        <v>43</v>
      </c>
      <c r="P6" s="5" t="s">
        <v>861</v>
      </c>
    </row>
    <row r="7" spans="1:16" s="5" customFormat="1" x14ac:dyDescent="0.25">
      <c r="A7" s="10">
        <v>7</v>
      </c>
      <c r="B7" s="10">
        <v>300798</v>
      </c>
      <c r="C7" s="10">
        <v>13</v>
      </c>
      <c r="D7" s="11" t="s">
        <v>466</v>
      </c>
      <c r="E7" s="12" t="s">
        <v>463</v>
      </c>
      <c r="F7" s="10">
        <v>19</v>
      </c>
      <c r="G7" s="10">
        <v>11</v>
      </c>
      <c r="H7" s="10">
        <v>2002</v>
      </c>
      <c r="I7" s="10" t="s">
        <v>31</v>
      </c>
      <c r="J7" s="10" t="s">
        <v>27</v>
      </c>
      <c r="K7" s="10" t="s">
        <v>28</v>
      </c>
      <c r="L7" s="10">
        <v>5.75</v>
      </c>
      <c r="M7" s="10" t="s">
        <v>42</v>
      </c>
      <c r="N7" s="13" t="s">
        <v>43</v>
      </c>
      <c r="O7" s="10" t="s">
        <v>43</v>
      </c>
      <c r="P7" s="5" t="s">
        <v>861</v>
      </c>
    </row>
    <row r="8" spans="1:16" s="5" customFormat="1" x14ac:dyDescent="0.25">
      <c r="A8" s="10">
        <v>8</v>
      </c>
      <c r="B8" s="10">
        <v>300990</v>
      </c>
      <c r="C8" s="10">
        <v>20</v>
      </c>
      <c r="D8" s="11" t="s">
        <v>370</v>
      </c>
      <c r="E8" s="12" t="s">
        <v>662</v>
      </c>
      <c r="F8" s="10">
        <v>16</v>
      </c>
      <c r="G8" s="10">
        <v>11</v>
      </c>
      <c r="H8" s="10">
        <v>2002</v>
      </c>
      <c r="I8" s="10" t="s">
        <v>588</v>
      </c>
      <c r="J8" s="10" t="s">
        <v>27</v>
      </c>
      <c r="K8" s="10" t="s">
        <v>28</v>
      </c>
      <c r="L8" s="10"/>
      <c r="M8" s="10" t="s">
        <v>42</v>
      </c>
      <c r="N8" s="13" t="s">
        <v>43</v>
      </c>
      <c r="O8" s="10" t="s">
        <v>43</v>
      </c>
      <c r="P8" s="5" t="s">
        <v>859</v>
      </c>
    </row>
    <row r="9" spans="1:16" s="5" customFormat="1" x14ac:dyDescent="0.25">
      <c r="A9" s="10">
        <v>9</v>
      </c>
      <c r="B9" s="10">
        <v>301078</v>
      </c>
      <c r="C9" s="10">
        <v>23</v>
      </c>
      <c r="D9" s="11" t="s">
        <v>753</v>
      </c>
      <c r="E9" s="12" t="s">
        <v>752</v>
      </c>
      <c r="F9" s="10">
        <v>7</v>
      </c>
      <c r="G9" s="10">
        <v>6</v>
      </c>
      <c r="H9" s="10">
        <v>2001</v>
      </c>
      <c r="I9" s="10" t="s">
        <v>31</v>
      </c>
      <c r="J9" s="10" t="s">
        <v>27</v>
      </c>
      <c r="K9" s="10" t="s">
        <v>28</v>
      </c>
      <c r="L9" s="10"/>
      <c r="M9" s="10" t="s">
        <v>42</v>
      </c>
      <c r="N9" s="13" t="s">
        <v>43</v>
      </c>
      <c r="O9" s="10" t="s">
        <v>43</v>
      </c>
      <c r="P9" s="5" t="s">
        <v>859</v>
      </c>
    </row>
    <row r="10" spans="1:16" s="5" customFormat="1" x14ac:dyDescent="0.25">
      <c r="A10" s="10">
        <v>10</v>
      </c>
      <c r="B10" s="10">
        <v>301168</v>
      </c>
      <c r="C10" s="10">
        <v>26</v>
      </c>
      <c r="D10" s="11" t="s">
        <v>130</v>
      </c>
      <c r="E10" s="12" t="s">
        <v>832</v>
      </c>
      <c r="F10" s="10">
        <v>2</v>
      </c>
      <c r="G10" s="10">
        <v>7</v>
      </c>
      <c r="H10" s="10">
        <v>2002</v>
      </c>
      <c r="I10" s="10" t="s">
        <v>31</v>
      </c>
      <c r="J10" s="10" t="s">
        <v>27</v>
      </c>
      <c r="K10" s="10" t="s">
        <v>28</v>
      </c>
      <c r="L10" s="10"/>
      <c r="M10" s="10" t="s">
        <v>42</v>
      </c>
      <c r="N10" s="13" t="s">
        <v>43</v>
      </c>
      <c r="O10" s="10" t="s">
        <v>43</v>
      </c>
      <c r="P10" s="5" t="s">
        <v>859</v>
      </c>
    </row>
    <row r="11" spans="1:16" s="5" customFormat="1" x14ac:dyDescent="0.25">
      <c r="A11" s="10">
        <v>11</v>
      </c>
      <c r="B11" s="10">
        <v>210935</v>
      </c>
      <c r="C11" s="10">
        <v>15</v>
      </c>
      <c r="D11" s="11" t="s">
        <v>281</v>
      </c>
      <c r="E11" s="12" t="s">
        <v>593</v>
      </c>
      <c r="F11" s="10">
        <v>14</v>
      </c>
      <c r="G11" s="10">
        <v>11</v>
      </c>
      <c r="H11" s="10">
        <v>2002</v>
      </c>
      <c r="I11" s="10" t="s">
        <v>31</v>
      </c>
      <c r="J11" s="10" t="s">
        <v>32</v>
      </c>
      <c r="K11" s="10" t="s">
        <v>863</v>
      </c>
      <c r="L11" s="10"/>
      <c r="M11" s="10" t="s">
        <v>42</v>
      </c>
      <c r="N11" s="13" t="s">
        <v>43</v>
      </c>
      <c r="O11" s="10" t="s">
        <v>43</v>
      </c>
      <c r="P11" s="5" t="s">
        <v>864</v>
      </c>
    </row>
    <row r="12" spans="1:16" s="5" customFormat="1" x14ac:dyDescent="0.25">
      <c r="A12" s="10">
        <v>12</v>
      </c>
      <c r="B12" s="10">
        <v>210704</v>
      </c>
      <c r="C12" s="10">
        <v>7</v>
      </c>
      <c r="D12" s="11" t="s">
        <v>867</v>
      </c>
      <c r="E12" s="12" t="s">
        <v>295</v>
      </c>
      <c r="F12" s="10">
        <v>20</v>
      </c>
      <c r="G12" s="10">
        <v>4</v>
      </c>
      <c r="H12" s="10">
        <v>2002</v>
      </c>
      <c r="I12" s="10" t="s">
        <v>150</v>
      </c>
      <c r="J12" s="10" t="s">
        <v>32</v>
      </c>
      <c r="K12" s="10" t="s">
        <v>863</v>
      </c>
      <c r="L12" s="10"/>
      <c r="M12" s="10" t="s">
        <v>42</v>
      </c>
      <c r="N12" s="13" t="s">
        <v>43</v>
      </c>
      <c r="O12" s="10" t="s">
        <v>43</v>
      </c>
      <c r="P12" s="5" t="s">
        <v>866</v>
      </c>
    </row>
    <row r="13" spans="1:16" s="5" customFormat="1" x14ac:dyDescent="0.25">
      <c r="A13" s="10">
        <v>13</v>
      </c>
      <c r="B13" s="10">
        <v>210814</v>
      </c>
      <c r="C13" s="10">
        <v>11</v>
      </c>
      <c r="D13" s="11" t="s">
        <v>948</v>
      </c>
      <c r="E13" s="12" t="s">
        <v>452</v>
      </c>
      <c r="F13" s="10">
        <v>11</v>
      </c>
      <c r="G13" s="10">
        <v>10</v>
      </c>
      <c r="H13" s="10">
        <v>2001</v>
      </c>
      <c r="I13" s="10" t="s">
        <v>31</v>
      </c>
      <c r="J13" s="10" t="s">
        <v>32</v>
      </c>
      <c r="K13" s="10" t="s">
        <v>863</v>
      </c>
      <c r="L13" s="10">
        <v>2.75</v>
      </c>
      <c r="M13" s="10" t="s">
        <v>42</v>
      </c>
      <c r="N13" s="13" t="s">
        <v>43</v>
      </c>
      <c r="O13" s="10" t="s">
        <v>43</v>
      </c>
      <c r="P13" s="5" t="s">
        <v>866</v>
      </c>
    </row>
    <row r="14" spans="1:16" s="5" customFormat="1" x14ac:dyDescent="0.25">
      <c r="A14" s="10">
        <v>14</v>
      </c>
      <c r="B14" s="10">
        <v>210695</v>
      </c>
      <c r="C14" s="10">
        <v>6</v>
      </c>
      <c r="D14" s="11" t="s">
        <v>810</v>
      </c>
      <c r="E14" s="12" t="s">
        <v>276</v>
      </c>
      <c r="F14" s="10">
        <v>23</v>
      </c>
      <c r="G14" s="10">
        <v>6</v>
      </c>
      <c r="H14" s="10">
        <v>2002</v>
      </c>
      <c r="I14" s="10" t="s">
        <v>62</v>
      </c>
      <c r="J14" s="10" t="s">
        <v>32</v>
      </c>
      <c r="K14" s="10" t="s">
        <v>863</v>
      </c>
      <c r="L14" s="10">
        <v>5</v>
      </c>
      <c r="M14" s="10" t="s">
        <v>42</v>
      </c>
      <c r="N14" s="13" t="s">
        <v>43</v>
      </c>
      <c r="O14" s="10" t="s">
        <v>43</v>
      </c>
      <c r="P14" s="5" t="s">
        <v>870</v>
      </c>
    </row>
    <row r="15" spans="1:16" s="5" customFormat="1" x14ac:dyDescent="0.25">
      <c r="A15" s="10">
        <v>15</v>
      </c>
      <c r="B15" s="10">
        <v>211021</v>
      </c>
      <c r="C15" s="10">
        <v>18</v>
      </c>
      <c r="D15" s="11" t="s">
        <v>36</v>
      </c>
      <c r="E15" s="12" t="s">
        <v>671</v>
      </c>
      <c r="F15" s="10">
        <v>7</v>
      </c>
      <c r="G15" s="10">
        <v>4</v>
      </c>
      <c r="H15" s="10">
        <v>2002</v>
      </c>
      <c r="I15" s="10" t="s">
        <v>31</v>
      </c>
      <c r="J15" s="10" t="s">
        <v>32</v>
      </c>
      <c r="K15" s="10" t="s">
        <v>863</v>
      </c>
      <c r="L15" s="10">
        <v>6.25</v>
      </c>
      <c r="M15" s="10" t="s">
        <v>42</v>
      </c>
      <c r="N15" s="13" t="s">
        <v>43</v>
      </c>
      <c r="O15" s="10" t="s">
        <v>43</v>
      </c>
      <c r="P15" s="5" t="s">
        <v>870</v>
      </c>
    </row>
    <row r="16" spans="1:16" s="5" customFormat="1" x14ac:dyDescent="0.25">
      <c r="A16" s="10">
        <v>16</v>
      </c>
      <c r="B16" s="10">
        <v>211056</v>
      </c>
      <c r="C16" s="10">
        <v>19</v>
      </c>
      <c r="D16" s="11" t="s">
        <v>1030</v>
      </c>
      <c r="E16" s="12" t="s">
        <v>725</v>
      </c>
      <c r="F16" s="10">
        <v>11</v>
      </c>
      <c r="G16" s="10">
        <v>10</v>
      </c>
      <c r="H16" s="10">
        <v>2002</v>
      </c>
      <c r="I16" s="10" t="s">
        <v>31</v>
      </c>
      <c r="J16" s="10" t="s">
        <v>32</v>
      </c>
      <c r="K16" s="10" t="s">
        <v>863</v>
      </c>
      <c r="L16" s="10">
        <v>7</v>
      </c>
      <c r="M16" s="10" t="s">
        <v>42</v>
      </c>
      <c r="N16" s="13" t="s">
        <v>43</v>
      </c>
      <c r="O16" s="10" t="s">
        <v>43</v>
      </c>
      <c r="P16" s="5" t="s">
        <v>870</v>
      </c>
    </row>
    <row r="17" spans="1:16" s="5" customFormat="1" x14ac:dyDescent="0.25">
      <c r="A17" s="10">
        <v>17</v>
      </c>
      <c r="B17" s="10">
        <v>211108</v>
      </c>
      <c r="C17" s="10">
        <v>21</v>
      </c>
      <c r="D17" s="11" t="s">
        <v>1048</v>
      </c>
      <c r="E17" s="12" t="s">
        <v>783</v>
      </c>
      <c r="F17" s="10">
        <v>14</v>
      </c>
      <c r="G17" s="10">
        <v>7</v>
      </c>
      <c r="H17" s="10">
        <v>2002</v>
      </c>
      <c r="I17" s="10" t="s">
        <v>31</v>
      </c>
      <c r="J17" s="10" t="s">
        <v>32</v>
      </c>
      <c r="K17" s="10" t="s">
        <v>863</v>
      </c>
      <c r="L17" s="10">
        <v>6.25</v>
      </c>
      <c r="M17" s="10" t="s">
        <v>42</v>
      </c>
      <c r="N17" s="13" t="s">
        <v>43</v>
      </c>
      <c r="O17" s="10" t="s">
        <v>43</v>
      </c>
      <c r="P17" s="5" t="s">
        <v>870</v>
      </c>
    </row>
    <row r="18" spans="1:16" s="5" customFormat="1" x14ac:dyDescent="0.25">
      <c r="A18" s="10">
        <v>18</v>
      </c>
      <c r="B18" s="10">
        <v>210571</v>
      </c>
      <c r="C18" s="10">
        <v>2</v>
      </c>
      <c r="D18" s="11" t="s">
        <v>879</v>
      </c>
      <c r="E18" s="12" t="s">
        <v>45</v>
      </c>
      <c r="F18" s="10">
        <v>2</v>
      </c>
      <c r="G18" s="10">
        <v>5</v>
      </c>
      <c r="H18" s="10">
        <v>2002</v>
      </c>
      <c r="I18" s="10" t="s">
        <v>31</v>
      </c>
      <c r="J18" s="10" t="s">
        <v>32</v>
      </c>
      <c r="K18" s="10" t="s">
        <v>863</v>
      </c>
      <c r="L18" s="10"/>
      <c r="M18" s="10" t="s">
        <v>42</v>
      </c>
      <c r="N18" s="13" t="s">
        <v>43</v>
      </c>
      <c r="O18" s="10" t="s">
        <v>43</v>
      </c>
      <c r="P18" s="5" t="s">
        <v>875</v>
      </c>
    </row>
    <row r="19" spans="1:16" s="5" customFormat="1" x14ac:dyDescent="0.25">
      <c r="A19" s="10">
        <v>19</v>
      </c>
      <c r="B19" s="10">
        <v>210979</v>
      </c>
      <c r="C19" s="10">
        <v>16</v>
      </c>
      <c r="D19" s="11" t="s">
        <v>1004</v>
      </c>
      <c r="E19" s="12" t="s">
        <v>634</v>
      </c>
      <c r="F19" s="10">
        <v>8</v>
      </c>
      <c r="G19" s="10">
        <v>5</v>
      </c>
      <c r="H19" s="10">
        <v>2002</v>
      </c>
      <c r="I19" s="10" t="s">
        <v>31</v>
      </c>
      <c r="J19" s="10" t="s">
        <v>32</v>
      </c>
      <c r="K19" s="10" t="s">
        <v>863</v>
      </c>
      <c r="L19" s="10">
        <v>5.25</v>
      </c>
      <c r="M19" s="10" t="s">
        <v>42</v>
      </c>
      <c r="N19" s="13" t="s">
        <v>43</v>
      </c>
      <c r="O19" s="10" t="s">
        <v>43</v>
      </c>
      <c r="P19" s="5" t="s">
        <v>875</v>
      </c>
    </row>
    <row r="20" spans="1:16" s="5" customFormat="1" x14ac:dyDescent="0.25">
      <c r="A20" s="10">
        <v>20</v>
      </c>
      <c r="B20" s="10">
        <v>211008</v>
      </c>
      <c r="C20" s="10">
        <v>18</v>
      </c>
      <c r="D20" s="11" t="s">
        <v>1016</v>
      </c>
      <c r="E20" s="12" t="s">
        <v>657</v>
      </c>
      <c r="F20" s="10">
        <v>11</v>
      </c>
      <c r="G20" s="10">
        <v>4</v>
      </c>
      <c r="H20" s="10">
        <v>2002</v>
      </c>
      <c r="I20" s="10" t="s">
        <v>31</v>
      </c>
      <c r="J20" s="10" t="s">
        <v>32</v>
      </c>
      <c r="K20" s="10" t="s">
        <v>863</v>
      </c>
      <c r="L20" s="10"/>
      <c r="M20" s="10" t="s">
        <v>42</v>
      </c>
      <c r="N20" s="13" t="s">
        <v>43</v>
      </c>
      <c r="O20" s="10" t="s">
        <v>43</v>
      </c>
      <c r="P20" s="5" t="s">
        <v>875</v>
      </c>
    </row>
    <row r="21" spans="1:16" s="5" customFormat="1" x14ac:dyDescent="0.25">
      <c r="A21" s="10">
        <v>21</v>
      </c>
      <c r="B21" s="10">
        <v>211109</v>
      </c>
      <c r="C21" s="10">
        <v>21</v>
      </c>
      <c r="D21" s="11" t="s">
        <v>254</v>
      </c>
      <c r="E21" s="12" t="s">
        <v>783</v>
      </c>
      <c r="F21" s="10">
        <v>6</v>
      </c>
      <c r="G21" s="10">
        <v>7</v>
      </c>
      <c r="H21" s="10">
        <v>2002</v>
      </c>
      <c r="I21" s="10" t="s">
        <v>31</v>
      </c>
      <c r="J21" s="10" t="s">
        <v>32</v>
      </c>
      <c r="K21" s="10" t="s">
        <v>863</v>
      </c>
      <c r="L21" s="10"/>
      <c r="M21" s="10" t="s">
        <v>42</v>
      </c>
      <c r="N21" s="13" t="s">
        <v>43</v>
      </c>
      <c r="O21" s="10" t="s">
        <v>43</v>
      </c>
      <c r="P21" s="5" t="s">
        <v>875</v>
      </c>
    </row>
    <row r="22" spans="1:16" s="5" customFormat="1" x14ac:dyDescent="0.25">
      <c r="A22" s="10">
        <v>22</v>
      </c>
      <c r="B22" s="10">
        <v>830694</v>
      </c>
      <c r="C22" s="10">
        <v>21</v>
      </c>
      <c r="D22" s="11" t="s">
        <v>655</v>
      </c>
      <c r="E22" s="12" t="s">
        <v>781</v>
      </c>
      <c r="F22" s="10">
        <v>17</v>
      </c>
      <c r="G22" s="10">
        <v>6</v>
      </c>
      <c r="H22" s="10">
        <v>2002</v>
      </c>
      <c r="I22" s="10" t="s">
        <v>31</v>
      </c>
      <c r="J22" s="10" t="s">
        <v>1142</v>
      </c>
      <c r="K22" s="10" t="s">
        <v>1071</v>
      </c>
      <c r="L22" s="10">
        <v>3.5</v>
      </c>
      <c r="M22" s="10" t="s">
        <v>42</v>
      </c>
      <c r="N22" s="13" t="s">
        <v>43</v>
      </c>
      <c r="O22" s="10" t="s">
        <v>43</v>
      </c>
      <c r="P22" s="5" t="s">
        <v>1076</v>
      </c>
    </row>
    <row r="23" spans="1:16" s="5" customFormat="1" x14ac:dyDescent="0.25">
      <c r="A23" s="10">
        <v>23</v>
      </c>
      <c r="B23" s="10">
        <v>830424</v>
      </c>
      <c r="C23" s="10">
        <v>11</v>
      </c>
      <c r="D23" s="11" t="s">
        <v>391</v>
      </c>
      <c r="E23" s="12" t="s">
        <v>444</v>
      </c>
      <c r="F23" s="10">
        <v>12</v>
      </c>
      <c r="G23" s="10">
        <v>2</v>
      </c>
      <c r="H23" s="10">
        <v>2002</v>
      </c>
      <c r="I23" s="10" t="s">
        <v>31</v>
      </c>
      <c r="J23" s="10" t="s">
        <v>1142</v>
      </c>
      <c r="K23" s="10" t="s">
        <v>1071</v>
      </c>
      <c r="L23" s="10"/>
      <c r="M23" s="10" t="s">
        <v>42</v>
      </c>
      <c r="N23" s="13" t="s">
        <v>43</v>
      </c>
      <c r="O23" s="10" t="s">
        <v>43</v>
      </c>
      <c r="P23" s="5" t="s">
        <v>1072</v>
      </c>
    </row>
    <row r="24" spans="1:16" s="5" customFormat="1" x14ac:dyDescent="0.25">
      <c r="A24" s="10">
        <v>24</v>
      </c>
      <c r="B24" s="10">
        <v>210617</v>
      </c>
      <c r="C24" s="10">
        <v>4</v>
      </c>
      <c r="D24" s="11" t="s">
        <v>254</v>
      </c>
      <c r="E24" s="12" t="s">
        <v>165</v>
      </c>
      <c r="F24" s="10">
        <v>8</v>
      </c>
      <c r="G24" s="10">
        <v>1</v>
      </c>
      <c r="H24" s="10">
        <v>2002</v>
      </c>
      <c r="I24" s="10" t="s">
        <v>31</v>
      </c>
      <c r="J24" s="10" t="s">
        <v>32</v>
      </c>
      <c r="K24" s="10" t="s">
        <v>863</v>
      </c>
      <c r="L24" s="10"/>
      <c r="M24" s="10" t="s">
        <v>42</v>
      </c>
      <c r="N24" s="13" t="s">
        <v>43</v>
      </c>
      <c r="O24" s="10" t="s">
        <v>43</v>
      </c>
      <c r="P24" s="5" t="s">
        <v>872</v>
      </c>
    </row>
    <row r="25" spans="1:16" s="5" customFormat="1" x14ac:dyDescent="0.25">
      <c r="A25" s="10">
        <v>25</v>
      </c>
      <c r="B25" s="10">
        <v>210631</v>
      </c>
      <c r="C25" s="10">
        <v>4</v>
      </c>
      <c r="D25" s="11" t="s">
        <v>898</v>
      </c>
      <c r="E25" s="12" t="s">
        <v>185</v>
      </c>
      <c r="F25" s="10">
        <v>12</v>
      </c>
      <c r="G25" s="10">
        <v>5</v>
      </c>
      <c r="H25" s="10">
        <v>2002</v>
      </c>
      <c r="I25" s="10" t="s">
        <v>31</v>
      </c>
      <c r="J25" s="10" t="s">
        <v>32</v>
      </c>
      <c r="K25" s="10" t="s">
        <v>863</v>
      </c>
      <c r="L25" s="10"/>
      <c r="M25" s="10" t="s">
        <v>42</v>
      </c>
      <c r="N25" s="13" t="s">
        <v>43</v>
      </c>
      <c r="O25" s="10" t="s">
        <v>43</v>
      </c>
      <c r="P25" s="5" t="s">
        <v>872</v>
      </c>
    </row>
    <row r="26" spans="1:16" s="5" customFormat="1" x14ac:dyDescent="0.25">
      <c r="A26" s="10">
        <v>26</v>
      </c>
      <c r="B26" s="10">
        <v>210716</v>
      </c>
      <c r="C26" s="10">
        <v>7</v>
      </c>
      <c r="D26" s="11" t="s">
        <v>918</v>
      </c>
      <c r="E26" s="12" t="s">
        <v>305</v>
      </c>
      <c r="F26" s="10">
        <v>27</v>
      </c>
      <c r="G26" s="10">
        <v>11</v>
      </c>
      <c r="H26" s="10">
        <v>2002</v>
      </c>
      <c r="I26" s="10" t="s">
        <v>31</v>
      </c>
      <c r="J26" s="10" t="s">
        <v>32</v>
      </c>
      <c r="K26" s="10" t="s">
        <v>863</v>
      </c>
      <c r="L26" s="10"/>
      <c r="M26" s="10" t="s">
        <v>42</v>
      </c>
      <c r="N26" s="13" t="s">
        <v>43</v>
      </c>
      <c r="O26" s="10" t="s">
        <v>43</v>
      </c>
      <c r="P26" s="5" t="s">
        <v>872</v>
      </c>
    </row>
    <row r="27" spans="1:16" s="5" customFormat="1" x14ac:dyDescent="0.25">
      <c r="A27" s="10">
        <v>27</v>
      </c>
      <c r="B27" s="10">
        <v>210806</v>
      </c>
      <c r="C27" s="10">
        <v>10</v>
      </c>
      <c r="D27" s="11" t="s">
        <v>944</v>
      </c>
      <c r="E27" s="12" t="s">
        <v>434</v>
      </c>
      <c r="F27" s="10">
        <v>20</v>
      </c>
      <c r="G27" s="10">
        <v>11</v>
      </c>
      <c r="H27" s="10">
        <v>2002</v>
      </c>
      <c r="I27" s="10" t="s">
        <v>205</v>
      </c>
      <c r="J27" s="10" t="s">
        <v>32</v>
      </c>
      <c r="K27" s="10" t="s">
        <v>863</v>
      </c>
      <c r="L27" s="10"/>
      <c r="M27" s="10" t="s">
        <v>42</v>
      </c>
      <c r="N27" s="13" t="s">
        <v>43</v>
      </c>
      <c r="O27" s="10" t="s">
        <v>43</v>
      </c>
      <c r="P27" s="5" t="s">
        <v>872</v>
      </c>
    </row>
    <row r="28" spans="1:16" s="5" customFormat="1" x14ac:dyDescent="0.25">
      <c r="A28" s="10">
        <v>28</v>
      </c>
      <c r="B28" s="10">
        <v>210942</v>
      </c>
      <c r="C28" s="10">
        <v>15</v>
      </c>
      <c r="D28" s="11" t="s">
        <v>988</v>
      </c>
      <c r="E28" s="12" t="s">
        <v>600</v>
      </c>
      <c r="F28" s="10">
        <v>21</v>
      </c>
      <c r="G28" s="10">
        <v>10</v>
      </c>
      <c r="H28" s="10">
        <v>2002</v>
      </c>
      <c r="I28" s="10" t="s">
        <v>31</v>
      </c>
      <c r="J28" s="10" t="s">
        <v>32</v>
      </c>
      <c r="K28" s="10" t="s">
        <v>863</v>
      </c>
      <c r="L28" s="10"/>
      <c r="M28" s="10" t="s">
        <v>42</v>
      </c>
      <c r="N28" s="13" t="s">
        <v>43</v>
      </c>
      <c r="O28" s="10" t="s">
        <v>43</v>
      </c>
      <c r="P28" s="5" t="s">
        <v>872</v>
      </c>
    </row>
    <row r="29" spans="1:16" s="5" customFormat="1" x14ac:dyDescent="0.25">
      <c r="A29" s="10">
        <v>29</v>
      </c>
      <c r="B29" s="10">
        <v>210952</v>
      </c>
      <c r="C29" s="10">
        <v>16</v>
      </c>
      <c r="D29" s="11" t="s">
        <v>991</v>
      </c>
      <c r="E29" s="12" t="s">
        <v>616</v>
      </c>
      <c r="F29" s="10">
        <v>23</v>
      </c>
      <c r="G29" s="10">
        <v>6</v>
      </c>
      <c r="H29" s="10">
        <v>2002</v>
      </c>
      <c r="I29" s="10" t="s">
        <v>75</v>
      </c>
      <c r="J29" s="10" t="s">
        <v>32</v>
      </c>
      <c r="K29" s="10" t="s">
        <v>863</v>
      </c>
      <c r="L29" s="10"/>
      <c r="M29" s="10" t="s">
        <v>42</v>
      </c>
      <c r="N29" s="13" t="s">
        <v>43</v>
      </c>
      <c r="O29" s="10" t="s">
        <v>43</v>
      </c>
      <c r="P29" s="5" t="s">
        <v>872</v>
      </c>
    </row>
    <row r="30" spans="1:16" s="5" customFormat="1" x14ac:dyDescent="0.25">
      <c r="A30" s="10">
        <v>30</v>
      </c>
      <c r="B30" s="10">
        <v>210992</v>
      </c>
      <c r="C30" s="10">
        <v>17</v>
      </c>
      <c r="D30" s="11" t="s">
        <v>1007</v>
      </c>
      <c r="E30" s="12" t="s">
        <v>644</v>
      </c>
      <c r="F30" s="10">
        <v>24</v>
      </c>
      <c r="G30" s="10">
        <v>12</v>
      </c>
      <c r="H30" s="10">
        <v>2002</v>
      </c>
      <c r="I30" s="10" t="s">
        <v>65</v>
      </c>
      <c r="J30" s="10" t="s">
        <v>32</v>
      </c>
      <c r="K30" s="10" t="s">
        <v>863</v>
      </c>
      <c r="L30" s="10"/>
      <c r="M30" s="10" t="s">
        <v>42</v>
      </c>
      <c r="N30" s="13" t="s">
        <v>43</v>
      </c>
      <c r="O30" s="10" t="s">
        <v>43</v>
      </c>
      <c r="P30" s="5" t="s">
        <v>872</v>
      </c>
    </row>
    <row r="31" spans="1:16" s="5" customFormat="1" x14ac:dyDescent="0.25">
      <c r="A31" s="10">
        <v>31</v>
      </c>
      <c r="B31" s="10">
        <v>211031</v>
      </c>
      <c r="C31" s="10">
        <v>18</v>
      </c>
      <c r="D31" s="11" t="s">
        <v>670</v>
      </c>
      <c r="E31" s="12" t="s">
        <v>684</v>
      </c>
      <c r="F31" s="10">
        <v>12</v>
      </c>
      <c r="G31" s="10">
        <v>1</v>
      </c>
      <c r="H31" s="10">
        <v>2002</v>
      </c>
      <c r="I31" s="10" t="s">
        <v>31</v>
      </c>
      <c r="J31" s="10" t="s">
        <v>32</v>
      </c>
      <c r="K31" s="10" t="s">
        <v>863</v>
      </c>
      <c r="L31" s="10"/>
      <c r="M31" s="10" t="s">
        <v>42</v>
      </c>
      <c r="N31" s="13" t="s">
        <v>43</v>
      </c>
      <c r="O31" s="10" t="s">
        <v>43</v>
      </c>
      <c r="P31" s="5" t="s">
        <v>872</v>
      </c>
    </row>
    <row r="32" spans="1:16" s="5" customFormat="1" x14ac:dyDescent="0.25">
      <c r="A32" s="10">
        <v>32</v>
      </c>
      <c r="B32" s="10">
        <v>211036</v>
      </c>
      <c r="C32" s="10">
        <v>19</v>
      </c>
      <c r="D32" s="11" t="s">
        <v>209</v>
      </c>
      <c r="E32" s="12" t="s">
        <v>684</v>
      </c>
      <c r="F32" s="10">
        <v>28</v>
      </c>
      <c r="G32" s="10">
        <v>8</v>
      </c>
      <c r="H32" s="10">
        <v>2002</v>
      </c>
      <c r="I32" s="10" t="s">
        <v>31</v>
      </c>
      <c r="J32" s="10" t="s">
        <v>32</v>
      </c>
      <c r="K32" s="10" t="s">
        <v>863</v>
      </c>
      <c r="L32" s="10"/>
      <c r="M32" s="10" t="s">
        <v>42</v>
      </c>
      <c r="N32" s="13" t="s">
        <v>43</v>
      </c>
      <c r="O32" s="10" t="s">
        <v>43</v>
      </c>
      <c r="P32" s="5" t="s">
        <v>872</v>
      </c>
    </row>
    <row r="33" spans="1:16" s="5" customFormat="1" x14ac:dyDescent="0.25">
      <c r="A33" s="10">
        <v>33</v>
      </c>
      <c r="B33" s="10">
        <v>211116</v>
      </c>
      <c r="C33" s="10">
        <v>21</v>
      </c>
      <c r="D33" s="11" t="s">
        <v>1053</v>
      </c>
      <c r="E33" s="12" t="s">
        <v>785</v>
      </c>
      <c r="F33" s="10">
        <v>23</v>
      </c>
      <c r="G33" s="10">
        <v>3</v>
      </c>
      <c r="H33" s="10">
        <v>2002</v>
      </c>
      <c r="I33" s="10" t="s">
        <v>31</v>
      </c>
      <c r="J33" s="10" t="s">
        <v>32</v>
      </c>
      <c r="K33" s="10" t="s">
        <v>863</v>
      </c>
      <c r="L33" s="10">
        <v>8</v>
      </c>
      <c r="M33" s="10" t="s">
        <v>42</v>
      </c>
      <c r="N33" s="13" t="s">
        <v>43</v>
      </c>
      <c r="O33" s="10" t="s">
        <v>43</v>
      </c>
      <c r="P33" s="5" t="s">
        <v>872</v>
      </c>
    </row>
    <row r="34" spans="1:16" s="5" customFormat="1" x14ac:dyDescent="0.25">
      <c r="A34" s="10">
        <v>34</v>
      </c>
      <c r="B34" s="10">
        <v>211131</v>
      </c>
      <c r="C34" s="10">
        <v>22</v>
      </c>
      <c r="D34" s="11" t="s">
        <v>1060</v>
      </c>
      <c r="E34" s="12" t="s">
        <v>802</v>
      </c>
      <c r="F34" s="10">
        <v>19</v>
      </c>
      <c r="G34" s="10">
        <v>3</v>
      </c>
      <c r="H34" s="10">
        <v>2002</v>
      </c>
      <c r="I34" s="10" t="s">
        <v>31</v>
      </c>
      <c r="J34" s="10" t="s">
        <v>32</v>
      </c>
      <c r="K34" s="10" t="s">
        <v>863</v>
      </c>
      <c r="L34" s="10"/>
      <c r="M34" s="10" t="s">
        <v>42</v>
      </c>
      <c r="N34" s="13" t="s">
        <v>43</v>
      </c>
      <c r="O34" s="10" t="s">
        <v>43</v>
      </c>
      <c r="P34" s="5" t="s">
        <v>872</v>
      </c>
    </row>
    <row r="35" spans="1:16" s="5" customFormat="1" x14ac:dyDescent="0.25">
      <c r="A35" s="10">
        <v>35</v>
      </c>
      <c r="B35" s="10">
        <v>211155</v>
      </c>
      <c r="C35" s="10">
        <v>23</v>
      </c>
      <c r="D35" s="11" t="s">
        <v>1066</v>
      </c>
      <c r="E35" s="12" t="s">
        <v>812</v>
      </c>
      <c r="F35" s="10">
        <v>1</v>
      </c>
      <c r="G35" s="10">
        <v>12</v>
      </c>
      <c r="H35" s="10">
        <v>2002</v>
      </c>
      <c r="I35" s="10" t="s">
        <v>278</v>
      </c>
      <c r="J35" s="10" t="s">
        <v>32</v>
      </c>
      <c r="K35" s="10" t="s">
        <v>863</v>
      </c>
      <c r="L35" s="10"/>
      <c r="M35" s="10" t="s">
        <v>42</v>
      </c>
      <c r="N35" s="13" t="s">
        <v>43</v>
      </c>
      <c r="O35" s="10" t="s">
        <v>43</v>
      </c>
      <c r="P35" s="5" t="s">
        <v>872</v>
      </c>
    </row>
    <row r="36" spans="1:16" s="5" customFormat="1" x14ac:dyDescent="0.25">
      <c r="A36" s="10">
        <v>36</v>
      </c>
      <c r="B36" s="10">
        <v>210977</v>
      </c>
      <c r="C36" s="10">
        <v>16</v>
      </c>
      <c r="D36" s="11" t="s">
        <v>1002</v>
      </c>
      <c r="E36" s="12" t="s">
        <v>1003</v>
      </c>
      <c r="F36" s="10">
        <v>12</v>
      </c>
      <c r="G36" s="10">
        <v>3</v>
      </c>
      <c r="H36" s="10">
        <v>2002</v>
      </c>
      <c r="I36" s="10" t="s">
        <v>31</v>
      </c>
      <c r="J36" s="10" t="s">
        <v>32</v>
      </c>
      <c r="K36" s="10" t="s">
        <v>863</v>
      </c>
      <c r="L36" s="10"/>
      <c r="M36" s="10" t="s">
        <v>42</v>
      </c>
      <c r="N36" s="13" t="s">
        <v>43</v>
      </c>
      <c r="O36" s="10" t="s">
        <v>43</v>
      </c>
      <c r="P36" s="5" t="s">
        <v>869</v>
      </c>
    </row>
    <row r="37" spans="1:16" s="5" customFormat="1" x14ac:dyDescent="0.25">
      <c r="A37" s="10">
        <v>37</v>
      </c>
      <c r="B37" s="10">
        <v>300490</v>
      </c>
      <c r="C37" s="10">
        <v>2</v>
      </c>
      <c r="D37" s="11" t="s">
        <v>84</v>
      </c>
      <c r="E37" s="12" t="s">
        <v>45</v>
      </c>
      <c r="F37" s="10">
        <v>2</v>
      </c>
      <c r="G37" s="10">
        <v>8</v>
      </c>
      <c r="H37" s="10">
        <v>2002</v>
      </c>
      <c r="I37" s="10" t="s">
        <v>31</v>
      </c>
      <c r="J37" s="10" t="s">
        <v>27</v>
      </c>
      <c r="K37" s="10" t="s">
        <v>28</v>
      </c>
      <c r="L37" s="10"/>
      <c r="M37" s="10" t="s">
        <v>42</v>
      </c>
      <c r="N37" s="13" t="s">
        <v>43</v>
      </c>
      <c r="O37" s="10" t="s">
        <v>43</v>
      </c>
      <c r="P37" s="5" t="s">
        <v>857</v>
      </c>
    </row>
    <row r="38" spans="1:16" s="5" customFormat="1" x14ac:dyDescent="0.25">
      <c r="A38" s="10">
        <v>38</v>
      </c>
      <c r="B38" s="10">
        <v>300662</v>
      </c>
      <c r="C38" s="10">
        <v>8</v>
      </c>
      <c r="D38" s="11" t="s">
        <v>300</v>
      </c>
      <c r="E38" s="12" t="s">
        <v>295</v>
      </c>
      <c r="F38" s="10">
        <v>6</v>
      </c>
      <c r="G38" s="10">
        <v>10</v>
      </c>
      <c r="H38" s="10">
        <v>2002</v>
      </c>
      <c r="I38" s="10" t="s">
        <v>31</v>
      </c>
      <c r="J38" s="10" t="s">
        <v>27</v>
      </c>
      <c r="K38" s="10" t="s">
        <v>28</v>
      </c>
      <c r="L38" s="10"/>
      <c r="M38" s="10" t="s">
        <v>42</v>
      </c>
      <c r="N38" s="13" t="s">
        <v>43</v>
      </c>
      <c r="O38" s="10" t="s">
        <v>43</v>
      </c>
      <c r="P38" s="5" t="s">
        <v>857</v>
      </c>
    </row>
    <row r="39" spans="1:16" s="5" customFormat="1" x14ac:dyDescent="0.25">
      <c r="A39" s="10">
        <v>39</v>
      </c>
      <c r="B39" s="10">
        <v>300921</v>
      </c>
      <c r="C39" s="10">
        <v>17</v>
      </c>
      <c r="D39" s="11" t="s">
        <v>595</v>
      </c>
      <c r="E39" s="12" t="s">
        <v>593</v>
      </c>
      <c r="F39" s="10">
        <v>12</v>
      </c>
      <c r="G39" s="10">
        <v>12</v>
      </c>
      <c r="H39" s="10">
        <v>2002</v>
      </c>
      <c r="I39" s="10" t="s">
        <v>26</v>
      </c>
      <c r="J39" s="10" t="s">
        <v>27</v>
      </c>
      <c r="K39" s="10" t="s">
        <v>28</v>
      </c>
      <c r="L39" s="10"/>
      <c r="M39" s="10" t="s">
        <v>42</v>
      </c>
      <c r="N39" s="13" t="s">
        <v>43</v>
      </c>
      <c r="O39" s="10" t="s">
        <v>43</v>
      </c>
      <c r="P39" s="5" t="s">
        <v>857</v>
      </c>
    </row>
    <row r="40" spans="1:16" s="5" customFormat="1" x14ac:dyDescent="0.25">
      <c r="A40" s="10">
        <v>40</v>
      </c>
      <c r="B40" s="10">
        <v>300983</v>
      </c>
      <c r="C40" s="10">
        <v>19</v>
      </c>
      <c r="D40" s="11" t="s">
        <v>134</v>
      </c>
      <c r="E40" s="12" t="s">
        <v>651</v>
      </c>
      <c r="F40" s="10">
        <v>1</v>
      </c>
      <c r="G40" s="10">
        <v>4</v>
      </c>
      <c r="H40" s="10">
        <v>2001</v>
      </c>
      <c r="I40" s="10" t="s">
        <v>450</v>
      </c>
      <c r="J40" s="10" t="s">
        <v>27</v>
      </c>
      <c r="K40" s="10" t="s">
        <v>28</v>
      </c>
      <c r="L40" s="10"/>
      <c r="M40" s="10" t="s">
        <v>42</v>
      </c>
      <c r="N40" s="13" t="s">
        <v>43</v>
      </c>
      <c r="O40" s="10" t="s">
        <v>43</v>
      </c>
      <c r="P40" s="5" t="s">
        <v>857</v>
      </c>
    </row>
    <row r="41" spans="1:16" s="5" customFormat="1" x14ac:dyDescent="0.25">
      <c r="A41" s="10">
        <v>41</v>
      </c>
      <c r="B41" s="10">
        <v>300692</v>
      </c>
      <c r="C41" s="10">
        <v>9</v>
      </c>
      <c r="D41" s="11" t="s">
        <v>336</v>
      </c>
      <c r="E41" s="12" t="s">
        <v>335</v>
      </c>
      <c r="F41" s="10">
        <v>15</v>
      </c>
      <c r="G41" s="10">
        <v>6</v>
      </c>
      <c r="H41" s="10">
        <v>2002</v>
      </c>
      <c r="I41" s="10" t="s">
        <v>150</v>
      </c>
      <c r="J41" s="10" t="s">
        <v>27</v>
      </c>
      <c r="K41" s="10" t="s">
        <v>28</v>
      </c>
      <c r="L41" s="10"/>
      <c r="M41" s="10" t="s">
        <v>42</v>
      </c>
      <c r="N41" s="13" t="s">
        <v>43</v>
      </c>
      <c r="O41" s="10" t="s">
        <v>43</v>
      </c>
      <c r="P41" s="5" t="s">
        <v>856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workbookViewId="0">
      <selection activeCell="Q1" sqref="Q1"/>
    </sheetView>
  </sheetViews>
  <sheetFormatPr defaultRowHeight="15" x14ac:dyDescent="0.25"/>
  <cols>
    <col min="1" max="1" width="4" bestFit="1" customWidth="1"/>
    <col min="2" max="2" width="7" bestFit="1" customWidth="1"/>
    <col min="3" max="3" width="3" bestFit="1" customWidth="1"/>
    <col min="4" max="4" width="21.5703125" bestFit="1" customWidth="1"/>
    <col min="5" max="5" width="7.42578125" bestFit="1" customWidth="1"/>
    <col min="6" max="7" width="3" bestFit="1" customWidth="1"/>
    <col min="8" max="8" width="5" bestFit="1" customWidth="1"/>
    <col min="9" max="9" width="15.140625" bestFit="1" customWidth="1"/>
    <col min="10" max="10" width="8.85546875" bestFit="1" customWidth="1"/>
    <col min="11" max="11" width="9.28515625" bestFit="1" customWidth="1"/>
    <col min="12" max="13" width="5" bestFit="1" customWidth="1"/>
    <col min="14" max="14" width="4.5703125" bestFit="1" customWidth="1"/>
    <col min="15" max="15" width="4.28515625" bestFit="1" customWidth="1"/>
    <col min="16" max="16" width="6.5703125" bestFit="1" customWidth="1"/>
  </cols>
  <sheetData>
    <row r="1" spans="1:17" s="5" customFormat="1" ht="15" customHeight="1" x14ac:dyDescent="0.25">
      <c r="A1" s="10">
        <v>1</v>
      </c>
      <c r="B1" s="10">
        <v>300483</v>
      </c>
      <c r="C1" s="10">
        <v>2</v>
      </c>
      <c r="D1" s="11" t="s">
        <v>73</v>
      </c>
      <c r="E1" s="12" t="s">
        <v>45</v>
      </c>
      <c r="F1" s="10">
        <v>10</v>
      </c>
      <c r="G1" s="10">
        <v>12</v>
      </c>
      <c r="H1" s="10">
        <v>2002</v>
      </c>
      <c r="I1" s="10" t="s">
        <v>26</v>
      </c>
      <c r="J1" s="10" t="s">
        <v>27</v>
      </c>
      <c r="K1" s="10" t="s">
        <v>28</v>
      </c>
      <c r="L1" s="10">
        <v>9.25</v>
      </c>
      <c r="M1" s="10">
        <v>9.5</v>
      </c>
      <c r="N1" s="13">
        <v>9.5</v>
      </c>
      <c r="O1" s="10" t="s">
        <v>37</v>
      </c>
      <c r="P1" s="5" t="s">
        <v>858</v>
      </c>
      <c r="Q1" s="5">
        <f>COUNTIF(P1:P19,"11A1")</f>
        <v>19</v>
      </c>
    </row>
    <row r="2" spans="1:17" s="5" customFormat="1" x14ac:dyDescent="0.25">
      <c r="A2" s="10">
        <v>2</v>
      </c>
      <c r="B2" s="10">
        <v>300492</v>
      </c>
      <c r="C2" s="10">
        <v>2</v>
      </c>
      <c r="D2" s="11" t="s">
        <v>86</v>
      </c>
      <c r="E2" s="12" t="s">
        <v>87</v>
      </c>
      <c r="F2" s="10">
        <v>13</v>
      </c>
      <c r="G2" s="10">
        <v>7</v>
      </c>
      <c r="H2" s="10">
        <v>2002</v>
      </c>
      <c r="I2" s="10" t="s">
        <v>31</v>
      </c>
      <c r="J2" s="10" t="s">
        <v>27</v>
      </c>
      <c r="K2" s="10" t="s">
        <v>28</v>
      </c>
      <c r="L2" s="10">
        <v>8.75</v>
      </c>
      <c r="M2" s="10">
        <v>9</v>
      </c>
      <c r="N2" s="13">
        <v>9</v>
      </c>
      <c r="O2" s="10" t="s">
        <v>37</v>
      </c>
      <c r="P2" s="5" t="s">
        <v>858</v>
      </c>
    </row>
    <row r="3" spans="1:17" s="5" customFormat="1" x14ac:dyDescent="0.25">
      <c r="A3" s="10">
        <v>3</v>
      </c>
      <c r="B3" s="10">
        <v>300521</v>
      </c>
      <c r="C3" s="10">
        <v>3</v>
      </c>
      <c r="D3" s="11" t="s">
        <v>123</v>
      </c>
      <c r="E3" s="12" t="s">
        <v>120</v>
      </c>
      <c r="F3" s="10">
        <v>21</v>
      </c>
      <c r="G3" s="10">
        <v>5</v>
      </c>
      <c r="H3" s="10">
        <v>2002</v>
      </c>
      <c r="I3" s="10" t="s">
        <v>31</v>
      </c>
      <c r="J3" s="10" t="s">
        <v>27</v>
      </c>
      <c r="K3" s="10" t="s">
        <v>28</v>
      </c>
      <c r="L3" s="10">
        <v>8.25</v>
      </c>
      <c r="M3" s="10">
        <v>9</v>
      </c>
      <c r="N3" s="13">
        <v>9</v>
      </c>
      <c r="O3" s="10" t="s">
        <v>37</v>
      </c>
      <c r="P3" s="5" t="s">
        <v>858</v>
      </c>
    </row>
    <row r="4" spans="1:17" s="5" customFormat="1" x14ac:dyDescent="0.25">
      <c r="A4" s="10">
        <v>4</v>
      </c>
      <c r="B4" s="10">
        <v>300695</v>
      </c>
      <c r="C4" s="10">
        <v>9</v>
      </c>
      <c r="D4" s="11" t="s">
        <v>281</v>
      </c>
      <c r="E4" s="12" t="s">
        <v>340</v>
      </c>
      <c r="F4" s="10">
        <v>25</v>
      </c>
      <c r="G4" s="10">
        <v>9</v>
      </c>
      <c r="H4" s="10">
        <v>2002</v>
      </c>
      <c r="I4" s="10" t="s">
        <v>31</v>
      </c>
      <c r="J4" s="10" t="s">
        <v>27</v>
      </c>
      <c r="K4" s="10" t="s">
        <v>28</v>
      </c>
      <c r="L4" s="10">
        <v>8.75</v>
      </c>
      <c r="M4" s="10">
        <v>9</v>
      </c>
      <c r="N4" s="13">
        <v>9</v>
      </c>
      <c r="O4" s="10" t="s">
        <v>37</v>
      </c>
      <c r="P4" s="5" t="s">
        <v>858</v>
      </c>
    </row>
    <row r="5" spans="1:17" s="5" customFormat="1" x14ac:dyDescent="0.25">
      <c r="A5" s="10">
        <v>5</v>
      </c>
      <c r="B5" s="10">
        <v>300700</v>
      </c>
      <c r="C5" s="10">
        <v>9</v>
      </c>
      <c r="D5" s="11" t="s">
        <v>346</v>
      </c>
      <c r="E5" s="12" t="s">
        <v>345</v>
      </c>
      <c r="F5" s="10">
        <v>10</v>
      </c>
      <c r="G5" s="10">
        <v>1</v>
      </c>
      <c r="H5" s="10">
        <v>2002</v>
      </c>
      <c r="I5" s="10" t="s">
        <v>31</v>
      </c>
      <c r="J5" s="10" t="s">
        <v>27</v>
      </c>
      <c r="K5" s="10" t="s">
        <v>28</v>
      </c>
      <c r="L5" s="10">
        <v>8.5</v>
      </c>
      <c r="M5" s="10">
        <v>10</v>
      </c>
      <c r="N5" s="13">
        <v>9.5</v>
      </c>
      <c r="O5" s="10" t="s">
        <v>37</v>
      </c>
      <c r="P5" s="5" t="s">
        <v>858</v>
      </c>
    </row>
    <row r="6" spans="1:17" s="5" customFormat="1" x14ac:dyDescent="0.25">
      <c r="A6" s="10">
        <v>6</v>
      </c>
      <c r="B6" s="10">
        <v>300756</v>
      </c>
      <c r="C6" s="10">
        <v>11</v>
      </c>
      <c r="D6" s="11" t="s">
        <v>202</v>
      </c>
      <c r="E6" s="12" t="s">
        <v>415</v>
      </c>
      <c r="F6" s="10">
        <v>25</v>
      </c>
      <c r="G6" s="10">
        <v>9</v>
      </c>
      <c r="H6" s="10">
        <v>2002</v>
      </c>
      <c r="I6" s="10" t="s">
        <v>31</v>
      </c>
      <c r="J6" s="10" t="s">
        <v>27</v>
      </c>
      <c r="K6" s="10" t="s">
        <v>28</v>
      </c>
      <c r="L6" s="10">
        <v>7.25</v>
      </c>
      <c r="M6" s="10">
        <v>10</v>
      </c>
      <c r="N6" s="13">
        <v>9.5</v>
      </c>
      <c r="O6" s="10" t="s">
        <v>37</v>
      </c>
      <c r="P6" s="5" t="s">
        <v>858</v>
      </c>
    </row>
    <row r="7" spans="1:17" s="5" customFormat="1" x14ac:dyDescent="0.25">
      <c r="A7" s="10">
        <v>7</v>
      </c>
      <c r="B7" s="10">
        <v>300782</v>
      </c>
      <c r="C7" s="10">
        <v>12</v>
      </c>
      <c r="D7" s="11" t="s">
        <v>449</v>
      </c>
      <c r="E7" s="12" t="s">
        <v>446</v>
      </c>
      <c r="F7" s="10">
        <v>9</v>
      </c>
      <c r="G7" s="10">
        <v>6</v>
      </c>
      <c r="H7" s="10">
        <v>2002</v>
      </c>
      <c r="I7" s="10" t="s">
        <v>450</v>
      </c>
      <c r="J7" s="10" t="s">
        <v>27</v>
      </c>
      <c r="K7" s="10" t="s">
        <v>28</v>
      </c>
      <c r="L7" s="10">
        <v>8.75</v>
      </c>
      <c r="M7" s="10">
        <v>9</v>
      </c>
      <c r="N7" s="13">
        <v>9</v>
      </c>
      <c r="O7" s="10" t="s">
        <v>37</v>
      </c>
      <c r="P7" s="5" t="s">
        <v>858</v>
      </c>
    </row>
    <row r="8" spans="1:17" s="5" customFormat="1" x14ac:dyDescent="0.25">
      <c r="A8" s="10">
        <v>8</v>
      </c>
      <c r="B8" s="10">
        <v>300792</v>
      </c>
      <c r="C8" s="10">
        <v>13</v>
      </c>
      <c r="D8" s="11" t="s">
        <v>459</v>
      </c>
      <c r="E8" s="12" t="s">
        <v>456</v>
      </c>
      <c r="F8" s="10">
        <v>6</v>
      </c>
      <c r="G8" s="10">
        <v>8</v>
      </c>
      <c r="H8" s="10">
        <v>2002</v>
      </c>
      <c r="I8" s="10" t="s">
        <v>31</v>
      </c>
      <c r="J8" s="10" t="s">
        <v>27</v>
      </c>
      <c r="K8" s="10" t="s">
        <v>28</v>
      </c>
      <c r="L8" s="10">
        <v>9.5</v>
      </c>
      <c r="M8" s="10">
        <v>8.5</v>
      </c>
      <c r="N8" s="13">
        <v>9</v>
      </c>
      <c r="O8" s="10" t="s">
        <v>37</v>
      </c>
      <c r="P8" s="5" t="s">
        <v>858</v>
      </c>
    </row>
    <row r="9" spans="1:17" s="5" customFormat="1" x14ac:dyDescent="0.25">
      <c r="A9" s="10">
        <v>9</v>
      </c>
      <c r="B9" s="10">
        <v>300793</v>
      </c>
      <c r="C9" s="10">
        <v>13</v>
      </c>
      <c r="D9" s="11" t="s">
        <v>460</v>
      </c>
      <c r="E9" s="12" t="s">
        <v>461</v>
      </c>
      <c r="F9" s="10">
        <v>22</v>
      </c>
      <c r="G9" s="10">
        <v>4</v>
      </c>
      <c r="H9" s="10">
        <v>2002</v>
      </c>
      <c r="I9" s="10" t="s">
        <v>31</v>
      </c>
      <c r="J9" s="10" t="s">
        <v>27</v>
      </c>
      <c r="K9" s="10" t="s">
        <v>28</v>
      </c>
      <c r="L9" s="10">
        <v>9.25</v>
      </c>
      <c r="M9" s="10">
        <v>9</v>
      </c>
      <c r="N9" s="13">
        <v>9</v>
      </c>
      <c r="O9" s="10" t="s">
        <v>37</v>
      </c>
      <c r="P9" s="5" t="s">
        <v>858</v>
      </c>
    </row>
    <row r="10" spans="1:17" s="5" customFormat="1" x14ac:dyDescent="0.25">
      <c r="A10" s="10">
        <v>10</v>
      </c>
      <c r="B10" s="10">
        <v>300831</v>
      </c>
      <c r="C10" s="10">
        <v>14</v>
      </c>
      <c r="D10" s="11" t="s">
        <v>502</v>
      </c>
      <c r="E10" s="12" t="s">
        <v>503</v>
      </c>
      <c r="F10" s="10">
        <v>22</v>
      </c>
      <c r="G10" s="10">
        <v>7</v>
      </c>
      <c r="H10" s="10">
        <v>2002</v>
      </c>
      <c r="I10" s="10" t="s">
        <v>31</v>
      </c>
      <c r="J10" s="10" t="s">
        <v>27</v>
      </c>
      <c r="K10" s="10" t="s">
        <v>28</v>
      </c>
      <c r="L10" s="10">
        <v>9.5</v>
      </c>
      <c r="M10" s="10">
        <v>10</v>
      </c>
      <c r="N10" s="13">
        <v>10</v>
      </c>
      <c r="O10" s="10" t="s">
        <v>37</v>
      </c>
      <c r="P10" s="5" t="s">
        <v>858</v>
      </c>
    </row>
    <row r="11" spans="1:17" s="5" customFormat="1" x14ac:dyDescent="0.25">
      <c r="A11" s="10">
        <v>11</v>
      </c>
      <c r="B11" s="10">
        <v>300868</v>
      </c>
      <c r="C11" s="10">
        <v>15</v>
      </c>
      <c r="D11" s="11" t="s">
        <v>542</v>
      </c>
      <c r="E11" s="12" t="s">
        <v>536</v>
      </c>
      <c r="F11" s="10">
        <v>20</v>
      </c>
      <c r="G11" s="10">
        <v>10</v>
      </c>
      <c r="H11" s="10">
        <v>2002</v>
      </c>
      <c r="I11" s="10" t="s">
        <v>491</v>
      </c>
      <c r="J11" s="10" t="s">
        <v>27</v>
      </c>
      <c r="K11" s="10" t="s">
        <v>28</v>
      </c>
      <c r="L11" s="10">
        <v>9.25</v>
      </c>
      <c r="M11" s="10">
        <v>10</v>
      </c>
      <c r="N11" s="13">
        <v>10</v>
      </c>
      <c r="O11" s="10" t="s">
        <v>37</v>
      </c>
      <c r="P11" s="5" t="s">
        <v>858</v>
      </c>
    </row>
    <row r="12" spans="1:17" s="5" customFormat="1" x14ac:dyDescent="0.25">
      <c r="A12" s="10">
        <v>12</v>
      </c>
      <c r="B12" s="10">
        <v>300897</v>
      </c>
      <c r="C12" s="10">
        <v>16</v>
      </c>
      <c r="D12" s="11" t="s">
        <v>567</v>
      </c>
      <c r="E12" s="12" t="s">
        <v>563</v>
      </c>
      <c r="F12" s="10">
        <v>1</v>
      </c>
      <c r="G12" s="10">
        <v>1</v>
      </c>
      <c r="H12" s="10">
        <v>2002</v>
      </c>
      <c r="I12" s="10" t="s">
        <v>31</v>
      </c>
      <c r="J12" s="10" t="s">
        <v>27</v>
      </c>
      <c r="K12" s="10" t="s">
        <v>28</v>
      </c>
      <c r="L12" s="10">
        <v>7.25</v>
      </c>
      <c r="M12" s="10">
        <v>10</v>
      </c>
      <c r="N12" s="13">
        <v>9.5</v>
      </c>
      <c r="O12" s="10" t="s">
        <v>37</v>
      </c>
      <c r="P12" s="5" t="s">
        <v>858</v>
      </c>
    </row>
    <row r="13" spans="1:17" s="5" customFormat="1" x14ac:dyDescent="0.25">
      <c r="A13" s="10">
        <v>13</v>
      </c>
      <c r="B13" s="10">
        <v>300910</v>
      </c>
      <c r="C13" s="10">
        <v>17</v>
      </c>
      <c r="D13" s="11" t="s">
        <v>581</v>
      </c>
      <c r="E13" s="12" t="s">
        <v>576</v>
      </c>
      <c r="F13" s="10">
        <v>5</v>
      </c>
      <c r="G13" s="10">
        <v>6</v>
      </c>
      <c r="H13" s="10">
        <v>2002</v>
      </c>
      <c r="I13" s="10" t="s">
        <v>31</v>
      </c>
      <c r="J13" s="10" t="s">
        <v>27</v>
      </c>
      <c r="K13" s="10" t="s">
        <v>28</v>
      </c>
      <c r="L13" s="10">
        <v>8.75</v>
      </c>
      <c r="M13" s="10">
        <v>10</v>
      </c>
      <c r="N13" s="13">
        <v>9.5</v>
      </c>
      <c r="O13" s="10" t="s">
        <v>37</v>
      </c>
      <c r="P13" s="5" t="s">
        <v>858</v>
      </c>
    </row>
    <row r="14" spans="1:17" s="5" customFormat="1" x14ac:dyDescent="0.25">
      <c r="A14" s="10">
        <v>14</v>
      </c>
      <c r="B14" s="10">
        <v>301014</v>
      </c>
      <c r="C14" s="10">
        <v>21</v>
      </c>
      <c r="D14" s="11" t="s">
        <v>692</v>
      </c>
      <c r="E14" s="12" t="s">
        <v>684</v>
      </c>
      <c r="F14" s="10">
        <v>9</v>
      </c>
      <c r="G14" s="10">
        <v>5</v>
      </c>
      <c r="H14" s="10">
        <v>2002</v>
      </c>
      <c r="I14" s="10" t="s">
        <v>31</v>
      </c>
      <c r="J14" s="10" t="s">
        <v>27</v>
      </c>
      <c r="K14" s="10" t="s">
        <v>28</v>
      </c>
      <c r="L14" s="10">
        <v>9.5</v>
      </c>
      <c r="M14" s="10">
        <v>10</v>
      </c>
      <c r="N14" s="13">
        <v>10</v>
      </c>
      <c r="O14" s="10" t="s">
        <v>37</v>
      </c>
      <c r="P14" s="5" t="s">
        <v>858</v>
      </c>
    </row>
    <row r="15" spans="1:17" s="5" customFormat="1" x14ac:dyDescent="0.25">
      <c r="A15" s="10">
        <v>15</v>
      </c>
      <c r="B15" s="10">
        <v>301022</v>
      </c>
      <c r="C15" s="10">
        <v>21</v>
      </c>
      <c r="D15" s="11" t="s">
        <v>700</v>
      </c>
      <c r="E15" s="12" t="s">
        <v>699</v>
      </c>
      <c r="F15" s="10">
        <v>13</v>
      </c>
      <c r="G15" s="10">
        <v>2</v>
      </c>
      <c r="H15" s="10">
        <v>2002</v>
      </c>
      <c r="I15" s="10" t="s">
        <v>31</v>
      </c>
      <c r="J15" s="10" t="s">
        <v>27</v>
      </c>
      <c r="K15" s="10" t="s">
        <v>28</v>
      </c>
      <c r="L15" s="10">
        <v>9.5</v>
      </c>
      <c r="M15" s="10">
        <v>10</v>
      </c>
      <c r="N15" s="13">
        <v>10</v>
      </c>
      <c r="O15" s="10" t="s">
        <v>37</v>
      </c>
      <c r="P15" s="5" t="s">
        <v>858</v>
      </c>
    </row>
    <row r="16" spans="1:17" s="5" customFormat="1" x14ac:dyDescent="0.25">
      <c r="A16" s="10">
        <v>16</v>
      </c>
      <c r="B16" s="10">
        <v>301061</v>
      </c>
      <c r="C16" s="10">
        <v>22</v>
      </c>
      <c r="D16" s="11" t="s">
        <v>739</v>
      </c>
      <c r="E16" s="12" t="s">
        <v>740</v>
      </c>
      <c r="F16" s="10">
        <v>3</v>
      </c>
      <c r="G16" s="10">
        <v>6</v>
      </c>
      <c r="H16" s="10">
        <v>2002</v>
      </c>
      <c r="I16" s="10" t="s">
        <v>31</v>
      </c>
      <c r="J16" s="10" t="s">
        <v>27</v>
      </c>
      <c r="K16" s="10" t="s">
        <v>28</v>
      </c>
      <c r="L16" s="10">
        <v>7.75</v>
      </c>
      <c r="M16" s="10">
        <v>9.5</v>
      </c>
      <c r="N16" s="13">
        <v>9</v>
      </c>
      <c r="O16" s="10" t="s">
        <v>37</v>
      </c>
      <c r="P16" s="5" t="s">
        <v>858</v>
      </c>
    </row>
    <row r="17" spans="1:17" s="5" customFormat="1" x14ac:dyDescent="0.25">
      <c r="A17" s="10">
        <v>17</v>
      </c>
      <c r="B17" s="10">
        <v>301086</v>
      </c>
      <c r="C17" s="10">
        <v>23</v>
      </c>
      <c r="D17" s="11" t="s">
        <v>763</v>
      </c>
      <c r="E17" s="12" t="s">
        <v>759</v>
      </c>
      <c r="F17" s="10">
        <v>12</v>
      </c>
      <c r="G17" s="10">
        <v>6</v>
      </c>
      <c r="H17" s="10">
        <v>2002</v>
      </c>
      <c r="I17" s="10" t="s">
        <v>31</v>
      </c>
      <c r="J17" s="10" t="s">
        <v>27</v>
      </c>
      <c r="K17" s="10" t="s">
        <v>28</v>
      </c>
      <c r="L17" s="10">
        <v>8.75</v>
      </c>
      <c r="M17" s="10">
        <v>10</v>
      </c>
      <c r="N17" s="13">
        <v>9.5</v>
      </c>
      <c r="O17" s="10" t="s">
        <v>37</v>
      </c>
      <c r="P17" s="5" t="s">
        <v>858</v>
      </c>
    </row>
    <row r="18" spans="1:17" s="5" customFormat="1" x14ac:dyDescent="0.25">
      <c r="A18" s="10">
        <v>18</v>
      </c>
      <c r="B18" s="10">
        <v>301100</v>
      </c>
      <c r="C18" s="10">
        <v>24</v>
      </c>
      <c r="D18" s="11" t="s">
        <v>770</v>
      </c>
      <c r="E18" s="12" t="s">
        <v>769</v>
      </c>
      <c r="F18" s="10">
        <v>15</v>
      </c>
      <c r="G18" s="10">
        <v>10</v>
      </c>
      <c r="H18" s="10">
        <v>2002</v>
      </c>
      <c r="I18" s="10" t="s">
        <v>31</v>
      </c>
      <c r="J18" s="10" t="s">
        <v>27</v>
      </c>
      <c r="K18" s="10" t="s">
        <v>28</v>
      </c>
      <c r="L18" s="10">
        <v>8</v>
      </c>
      <c r="M18" s="10">
        <v>9.5</v>
      </c>
      <c r="N18" s="13">
        <v>9</v>
      </c>
      <c r="O18" s="10" t="s">
        <v>37</v>
      </c>
      <c r="P18" s="5" t="s">
        <v>858</v>
      </c>
    </row>
    <row r="19" spans="1:17" s="5" customFormat="1" x14ac:dyDescent="0.25">
      <c r="A19" s="10">
        <v>19</v>
      </c>
      <c r="B19" s="10">
        <v>301160</v>
      </c>
      <c r="C19" s="10">
        <v>26</v>
      </c>
      <c r="D19" s="11" t="s">
        <v>823</v>
      </c>
      <c r="E19" s="12" t="s">
        <v>812</v>
      </c>
      <c r="F19" s="10">
        <v>9</v>
      </c>
      <c r="G19" s="10">
        <v>7</v>
      </c>
      <c r="H19" s="10">
        <v>2002</v>
      </c>
      <c r="I19" s="10" t="s">
        <v>205</v>
      </c>
      <c r="J19" s="10" t="s">
        <v>27</v>
      </c>
      <c r="K19" s="10" t="s">
        <v>28</v>
      </c>
      <c r="L19" s="10">
        <v>8.75</v>
      </c>
      <c r="M19" s="10">
        <v>9.5</v>
      </c>
      <c r="N19" s="13">
        <v>9.5</v>
      </c>
      <c r="O19" s="10" t="s">
        <v>37</v>
      </c>
      <c r="P19" s="5" t="s">
        <v>858</v>
      </c>
    </row>
    <row r="20" spans="1:17" s="5" customFormat="1" ht="15" customHeight="1" x14ac:dyDescent="0.25">
      <c r="A20" s="10">
        <v>20</v>
      </c>
      <c r="B20" s="10">
        <v>300485</v>
      </c>
      <c r="C20" s="10">
        <v>2</v>
      </c>
      <c r="D20" s="11" t="s">
        <v>76</v>
      </c>
      <c r="E20" s="12" t="s">
        <v>45</v>
      </c>
      <c r="F20" s="10">
        <v>18</v>
      </c>
      <c r="G20" s="10">
        <v>11</v>
      </c>
      <c r="H20" s="10">
        <v>2002</v>
      </c>
      <c r="I20" s="10" t="s">
        <v>77</v>
      </c>
      <c r="J20" s="10" t="s">
        <v>27</v>
      </c>
      <c r="K20" s="10" t="s">
        <v>28</v>
      </c>
      <c r="L20" s="10">
        <v>8.75</v>
      </c>
      <c r="M20" s="10">
        <v>9.5</v>
      </c>
      <c r="N20" s="13">
        <v>9.5</v>
      </c>
      <c r="O20" s="10" t="s">
        <v>37</v>
      </c>
      <c r="P20" s="5" t="s">
        <v>861</v>
      </c>
      <c r="Q20" s="5">
        <f>COUNTIF(P20:P39,"11A2")</f>
        <v>20</v>
      </c>
    </row>
    <row r="21" spans="1:17" s="5" customFormat="1" x14ac:dyDescent="0.25">
      <c r="A21" s="10">
        <v>21</v>
      </c>
      <c r="B21" s="10">
        <v>300560</v>
      </c>
      <c r="C21" s="10">
        <v>4</v>
      </c>
      <c r="D21" s="11" t="s">
        <v>179</v>
      </c>
      <c r="E21" s="12" t="s">
        <v>180</v>
      </c>
      <c r="F21" s="10">
        <v>19</v>
      </c>
      <c r="G21" s="10">
        <v>11</v>
      </c>
      <c r="H21" s="10">
        <v>2002</v>
      </c>
      <c r="I21" s="10" t="s">
        <v>31</v>
      </c>
      <c r="J21" s="10" t="s">
        <v>27</v>
      </c>
      <c r="K21" s="10" t="s">
        <v>28</v>
      </c>
      <c r="L21" s="10">
        <v>8.75</v>
      </c>
      <c r="M21" s="10">
        <v>10</v>
      </c>
      <c r="N21" s="13">
        <v>9.5</v>
      </c>
      <c r="O21" s="10" t="s">
        <v>37</v>
      </c>
      <c r="P21" s="5" t="s">
        <v>861</v>
      </c>
    </row>
    <row r="22" spans="1:17" s="5" customFormat="1" x14ac:dyDescent="0.25">
      <c r="A22" s="10">
        <v>22</v>
      </c>
      <c r="B22" s="10">
        <v>300591</v>
      </c>
      <c r="C22" s="10">
        <v>5</v>
      </c>
      <c r="D22" s="11" t="s">
        <v>220</v>
      </c>
      <c r="E22" s="12" t="s">
        <v>221</v>
      </c>
      <c r="F22" s="10">
        <v>12</v>
      </c>
      <c r="G22" s="10">
        <v>5</v>
      </c>
      <c r="H22" s="10">
        <v>2002</v>
      </c>
      <c r="I22" s="10" t="s">
        <v>31</v>
      </c>
      <c r="J22" s="10" t="s">
        <v>27</v>
      </c>
      <c r="K22" s="10" t="s">
        <v>28</v>
      </c>
      <c r="L22" s="10">
        <v>8.5</v>
      </c>
      <c r="M22" s="10">
        <v>10</v>
      </c>
      <c r="N22" s="13">
        <v>9.5</v>
      </c>
      <c r="O22" s="10" t="s">
        <v>37</v>
      </c>
      <c r="P22" s="5" t="s">
        <v>861</v>
      </c>
    </row>
    <row r="23" spans="1:17" s="5" customFormat="1" x14ac:dyDescent="0.25">
      <c r="A23" s="10">
        <v>23</v>
      </c>
      <c r="B23" s="10">
        <v>300610</v>
      </c>
      <c r="C23" s="10">
        <v>6</v>
      </c>
      <c r="D23" s="11" t="s">
        <v>241</v>
      </c>
      <c r="E23" s="12" t="s">
        <v>234</v>
      </c>
      <c r="F23" s="10">
        <v>24</v>
      </c>
      <c r="G23" s="10">
        <v>8</v>
      </c>
      <c r="H23" s="10">
        <v>2002</v>
      </c>
      <c r="I23" s="10" t="s">
        <v>31</v>
      </c>
      <c r="J23" s="10" t="s">
        <v>27</v>
      </c>
      <c r="K23" s="10" t="s">
        <v>28</v>
      </c>
      <c r="L23" s="10">
        <v>8.5</v>
      </c>
      <c r="M23" s="10">
        <v>9</v>
      </c>
      <c r="N23" s="13">
        <v>9</v>
      </c>
      <c r="O23" s="10" t="s">
        <v>37</v>
      </c>
      <c r="P23" s="5" t="s">
        <v>861</v>
      </c>
    </row>
    <row r="24" spans="1:17" s="5" customFormat="1" x14ac:dyDescent="0.25">
      <c r="A24" s="10">
        <v>24</v>
      </c>
      <c r="B24" s="10">
        <v>300729</v>
      </c>
      <c r="C24" s="10">
        <v>10</v>
      </c>
      <c r="D24" s="11" t="s">
        <v>51</v>
      </c>
      <c r="E24" s="12" t="s">
        <v>384</v>
      </c>
      <c r="F24" s="10">
        <v>8</v>
      </c>
      <c r="G24" s="10">
        <v>8</v>
      </c>
      <c r="H24" s="10">
        <v>2002</v>
      </c>
      <c r="I24" s="10" t="s">
        <v>31</v>
      </c>
      <c r="J24" s="10" t="s">
        <v>27</v>
      </c>
      <c r="K24" s="10" t="s">
        <v>28</v>
      </c>
      <c r="L24" s="10">
        <v>8.25</v>
      </c>
      <c r="M24" s="10">
        <v>9.5</v>
      </c>
      <c r="N24" s="13">
        <v>9</v>
      </c>
      <c r="O24" s="10" t="s">
        <v>37</v>
      </c>
      <c r="P24" s="5" t="s">
        <v>861</v>
      </c>
    </row>
    <row r="25" spans="1:17" s="5" customFormat="1" x14ac:dyDescent="0.25">
      <c r="A25" s="10">
        <v>25</v>
      </c>
      <c r="B25" s="10">
        <v>300751</v>
      </c>
      <c r="C25" s="10">
        <v>11</v>
      </c>
      <c r="D25" s="11" t="s">
        <v>409</v>
      </c>
      <c r="E25" s="12" t="s">
        <v>410</v>
      </c>
      <c r="F25" s="10">
        <v>12</v>
      </c>
      <c r="G25" s="10">
        <v>11</v>
      </c>
      <c r="H25" s="10">
        <v>2002</v>
      </c>
      <c r="I25" s="10" t="s">
        <v>31</v>
      </c>
      <c r="J25" s="10" t="s">
        <v>27</v>
      </c>
      <c r="K25" s="10" t="s">
        <v>28</v>
      </c>
      <c r="L25" s="10">
        <v>8.75</v>
      </c>
      <c r="M25" s="10">
        <v>10</v>
      </c>
      <c r="N25" s="13">
        <v>9.5</v>
      </c>
      <c r="O25" s="10" t="s">
        <v>37</v>
      </c>
      <c r="P25" s="5" t="s">
        <v>861</v>
      </c>
    </row>
    <row r="26" spans="1:17" s="5" customFormat="1" x14ac:dyDescent="0.25">
      <c r="A26" s="10">
        <v>26</v>
      </c>
      <c r="B26" s="10">
        <v>300777</v>
      </c>
      <c r="C26" s="10">
        <v>12</v>
      </c>
      <c r="D26" s="11" t="s">
        <v>441</v>
      </c>
      <c r="E26" s="12" t="s">
        <v>434</v>
      </c>
      <c r="F26" s="10">
        <v>10</v>
      </c>
      <c r="G26" s="10">
        <v>12</v>
      </c>
      <c r="H26" s="10">
        <v>2002</v>
      </c>
      <c r="I26" s="10" t="s">
        <v>31</v>
      </c>
      <c r="J26" s="10" t="s">
        <v>27</v>
      </c>
      <c r="K26" s="10" t="s">
        <v>28</v>
      </c>
      <c r="L26" s="10">
        <v>8</v>
      </c>
      <c r="M26" s="10">
        <v>10</v>
      </c>
      <c r="N26" s="13">
        <v>9.5</v>
      </c>
      <c r="O26" s="10" t="s">
        <v>37</v>
      </c>
      <c r="P26" s="5" t="s">
        <v>861</v>
      </c>
    </row>
    <row r="27" spans="1:17" s="5" customFormat="1" x14ac:dyDescent="0.25">
      <c r="A27" s="10">
        <v>27</v>
      </c>
      <c r="B27" s="10">
        <v>300821</v>
      </c>
      <c r="C27" s="10">
        <v>14</v>
      </c>
      <c r="D27" s="11" t="s">
        <v>222</v>
      </c>
      <c r="E27" s="12" t="s">
        <v>486</v>
      </c>
      <c r="F27" s="10">
        <v>20</v>
      </c>
      <c r="G27" s="10">
        <v>10</v>
      </c>
      <c r="H27" s="10">
        <v>2002</v>
      </c>
      <c r="I27" s="10" t="s">
        <v>31</v>
      </c>
      <c r="J27" s="10" t="s">
        <v>27</v>
      </c>
      <c r="K27" s="10" t="s">
        <v>28</v>
      </c>
      <c r="L27" s="10">
        <v>8.5</v>
      </c>
      <c r="M27" s="10">
        <v>9</v>
      </c>
      <c r="N27" s="13">
        <v>9</v>
      </c>
      <c r="O27" s="10" t="s">
        <v>37</v>
      </c>
      <c r="P27" s="5" t="s">
        <v>861</v>
      </c>
    </row>
    <row r="28" spans="1:17" s="5" customFormat="1" x14ac:dyDescent="0.25">
      <c r="A28" s="10">
        <v>28</v>
      </c>
      <c r="B28" s="10">
        <v>300845</v>
      </c>
      <c r="C28" s="10">
        <v>14</v>
      </c>
      <c r="D28" s="11" t="s">
        <v>521</v>
      </c>
      <c r="E28" s="12" t="s">
        <v>515</v>
      </c>
      <c r="F28" s="10">
        <v>18</v>
      </c>
      <c r="G28" s="10">
        <v>9</v>
      </c>
      <c r="H28" s="10">
        <v>2002</v>
      </c>
      <c r="I28" s="10" t="s">
        <v>31</v>
      </c>
      <c r="J28" s="10" t="s">
        <v>27</v>
      </c>
      <c r="K28" s="10" t="s">
        <v>28</v>
      </c>
      <c r="L28" s="10">
        <v>8.5</v>
      </c>
      <c r="M28" s="10">
        <v>9</v>
      </c>
      <c r="N28" s="13">
        <v>9</v>
      </c>
      <c r="O28" s="10" t="s">
        <v>37</v>
      </c>
      <c r="P28" s="5" t="s">
        <v>861</v>
      </c>
    </row>
    <row r="29" spans="1:17" s="5" customFormat="1" x14ac:dyDescent="0.25">
      <c r="A29" s="10">
        <v>29</v>
      </c>
      <c r="B29" s="10">
        <v>300907</v>
      </c>
      <c r="C29" s="10">
        <v>17</v>
      </c>
      <c r="D29" s="11" t="s">
        <v>579</v>
      </c>
      <c r="E29" s="12" t="s">
        <v>576</v>
      </c>
      <c r="F29" s="10">
        <v>1</v>
      </c>
      <c r="G29" s="10">
        <v>10</v>
      </c>
      <c r="H29" s="10">
        <v>2002</v>
      </c>
      <c r="I29" s="10" t="s">
        <v>31</v>
      </c>
      <c r="J29" s="10" t="s">
        <v>27</v>
      </c>
      <c r="K29" s="10" t="s">
        <v>28</v>
      </c>
      <c r="L29" s="10">
        <v>8</v>
      </c>
      <c r="M29" s="10">
        <v>9</v>
      </c>
      <c r="N29" s="13">
        <v>9</v>
      </c>
      <c r="O29" s="10" t="s">
        <v>37</v>
      </c>
      <c r="P29" s="5" t="s">
        <v>861</v>
      </c>
    </row>
    <row r="30" spans="1:17" s="5" customFormat="1" x14ac:dyDescent="0.25">
      <c r="A30" s="10">
        <v>30</v>
      </c>
      <c r="B30" s="10">
        <v>300926</v>
      </c>
      <c r="C30" s="10">
        <v>17</v>
      </c>
      <c r="D30" s="11" t="s">
        <v>481</v>
      </c>
      <c r="E30" s="12" t="s">
        <v>599</v>
      </c>
      <c r="F30" s="10">
        <v>14</v>
      </c>
      <c r="G30" s="10">
        <v>4</v>
      </c>
      <c r="H30" s="10">
        <v>2002</v>
      </c>
      <c r="I30" s="10" t="s">
        <v>31</v>
      </c>
      <c r="J30" s="10" t="s">
        <v>27</v>
      </c>
      <c r="K30" s="10" t="s">
        <v>28</v>
      </c>
      <c r="L30" s="10">
        <v>9.25</v>
      </c>
      <c r="M30" s="10">
        <v>9</v>
      </c>
      <c r="N30" s="13">
        <v>9</v>
      </c>
      <c r="O30" s="10" t="s">
        <v>37</v>
      </c>
      <c r="P30" s="5" t="s">
        <v>861</v>
      </c>
    </row>
    <row r="31" spans="1:17" s="5" customFormat="1" x14ac:dyDescent="0.25">
      <c r="A31" s="10">
        <v>31</v>
      </c>
      <c r="B31" s="10">
        <v>301001</v>
      </c>
      <c r="C31" s="10">
        <v>20</v>
      </c>
      <c r="D31" s="11" t="s">
        <v>677</v>
      </c>
      <c r="E31" s="12" t="s">
        <v>678</v>
      </c>
      <c r="F31" s="10">
        <v>2</v>
      </c>
      <c r="G31" s="10">
        <v>12</v>
      </c>
      <c r="H31" s="10">
        <v>2002</v>
      </c>
      <c r="I31" s="10" t="s">
        <v>31</v>
      </c>
      <c r="J31" s="10" t="s">
        <v>27</v>
      </c>
      <c r="K31" s="10" t="s">
        <v>28</v>
      </c>
      <c r="L31" s="10">
        <v>8.25</v>
      </c>
      <c r="M31" s="10">
        <v>9</v>
      </c>
      <c r="N31" s="13">
        <v>9</v>
      </c>
      <c r="O31" s="10" t="s">
        <v>37</v>
      </c>
      <c r="P31" s="5" t="s">
        <v>861</v>
      </c>
    </row>
    <row r="32" spans="1:17" s="5" customFormat="1" x14ac:dyDescent="0.25">
      <c r="A32" s="10">
        <v>32</v>
      </c>
      <c r="B32" s="10">
        <v>301032</v>
      </c>
      <c r="C32" s="10">
        <v>21</v>
      </c>
      <c r="D32" s="11" t="s">
        <v>711</v>
      </c>
      <c r="E32" s="12" t="s">
        <v>708</v>
      </c>
      <c r="F32" s="10">
        <v>4</v>
      </c>
      <c r="G32" s="10">
        <v>5</v>
      </c>
      <c r="H32" s="10">
        <v>2000</v>
      </c>
      <c r="I32" s="10" t="s">
        <v>62</v>
      </c>
      <c r="J32" s="10" t="s">
        <v>27</v>
      </c>
      <c r="K32" s="10" t="s">
        <v>28</v>
      </c>
      <c r="L32" s="10">
        <v>8.25</v>
      </c>
      <c r="M32" s="10">
        <v>9.5</v>
      </c>
      <c r="N32" s="13">
        <v>9</v>
      </c>
      <c r="O32" s="10" t="s">
        <v>37</v>
      </c>
      <c r="P32" s="5" t="s">
        <v>861</v>
      </c>
    </row>
    <row r="33" spans="1:17" s="5" customFormat="1" x14ac:dyDescent="0.25">
      <c r="A33" s="10">
        <v>33</v>
      </c>
      <c r="B33" s="10">
        <v>301035</v>
      </c>
      <c r="C33" s="10">
        <v>21</v>
      </c>
      <c r="D33" s="11" t="s">
        <v>404</v>
      </c>
      <c r="E33" s="12" t="s">
        <v>708</v>
      </c>
      <c r="F33" s="10">
        <v>10</v>
      </c>
      <c r="G33" s="10">
        <v>11</v>
      </c>
      <c r="H33" s="10">
        <v>2002</v>
      </c>
      <c r="I33" s="10" t="s">
        <v>31</v>
      </c>
      <c r="J33" s="10" t="s">
        <v>27</v>
      </c>
      <c r="K33" s="10" t="s">
        <v>28</v>
      </c>
      <c r="L33" s="10">
        <v>7.25</v>
      </c>
      <c r="M33" s="10">
        <v>9.5</v>
      </c>
      <c r="N33" s="13">
        <v>9</v>
      </c>
      <c r="O33" s="10" t="s">
        <v>37</v>
      </c>
      <c r="P33" s="5" t="s">
        <v>861</v>
      </c>
    </row>
    <row r="34" spans="1:17" s="5" customFormat="1" x14ac:dyDescent="0.25">
      <c r="A34" s="10">
        <v>34</v>
      </c>
      <c r="B34" s="10">
        <v>301039</v>
      </c>
      <c r="C34" s="10">
        <v>21</v>
      </c>
      <c r="D34" s="11" t="s">
        <v>293</v>
      </c>
      <c r="E34" s="12" t="s">
        <v>717</v>
      </c>
      <c r="F34" s="10">
        <v>8</v>
      </c>
      <c r="G34" s="10">
        <v>9</v>
      </c>
      <c r="H34" s="10">
        <v>2002</v>
      </c>
      <c r="I34" s="10" t="s">
        <v>31</v>
      </c>
      <c r="J34" s="10" t="s">
        <v>27</v>
      </c>
      <c r="K34" s="10" t="s">
        <v>28</v>
      </c>
      <c r="L34" s="10">
        <v>8.75</v>
      </c>
      <c r="M34" s="10">
        <v>9.5</v>
      </c>
      <c r="N34" s="13">
        <v>9.5</v>
      </c>
      <c r="O34" s="10" t="s">
        <v>37</v>
      </c>
      <c r="P34" s="5" t="s">
        <v>861</v>
      </c>
    </row>
    <row r="35" spans="1:17" s="5" customFormat="1" x14ac:dyDescent="0.25">
      <c r="A35" s="10">
        <v>35</v>
      </c>
      <c r="B35" s="10">
        <v>301050</v>
      </c>
      <c r="C35" s="10">
        <v>22</v>
      </c>
      <c r="D35" s="11" t="s">
        <v>730</v>
      </c>
      <c r="E35" s="12" t="s">
        <v>729</v>
      </c>
      <c r="F35" s="10">
        <v>10</v>
      </c>
      <c r="G35" s="10">
        <v>7</v>
      </c>
      <c r="H35" s="10">
        <v>2002</v>
      </c>
      <c r="I35" s="10" t="s">
        <v>31</v>
      </c>
      <c r="J35" s="10" t="s">
        <v>27</v>
      </c>
      <c r="K35" s="10" t="s">
        <v>28</v>
      </c>
      <c r="L35" s="10">
        <v>8.75</v>
      </c>
      <c r="M35" s="10">
        <v>9</v>
      </c>
      <c r="N35" s="13">
        <v>9</v>
      </c>
      <c r="O35" s="10" t="s">
        <v>37</v>
      </c>
      <c r="P35" s="5" t="s">
        <v>861</v>
      </c>
    </row>
    <row r="36" spans="1:17" s="5" customFormat="1" x14ac:dyDescent="0.25">
      <c r="A36" s="10">
        <v>36</v>
      </c>
      <c r="B36" s="10">
        <v>301069</v>
      </c>
      <c r="C36" s="10">
        <v>22</v>
      </c>
      <c r="D36" s="11" t="s">
        <v>748</v>
      </c>
      <c r="E36" s="12" t="s">
        <v>746</v>
      </c>
      <c r="F36" s="10">
        <v>2</v>
      </c>
      <c r="G36" s="10">
        <v>12</v>
      </c>
      <c r="H36" s="10">
        <v>2002</v>
      </c>
      <c r="I36" s="10" t="s">
        <v>26</v>
      </c>
      <c r="J36" s="10" t="s">
        <v>27</v>
      </c>
      <c r="K36" s="10" t="s">
        <v>28</v>
      </c>
      <c r="L36" s="10">
        <v>8.75</v>
      </c>
      <c r="M36" s="10">
        <v>10</v>
      </c>
      <c r="N36" s="13">
        <v>9.5</v>
      </c>
      <c r="O36" s="10" t="s">
        <v>37</v>
      </c>
      <c r="P36" s="5" t="s">
        <v>861</v>
      </c>
    </row>
    <row r="37" spans="1:17" s="5" customFormat="1" x14ac:dyDescent="0.25">
      <c r="A37" s="10">
        <v>37</v>
      </c>
      <c r="B37" s="10">
        <v>301090</v>
      </c>
      <c r="C37" s="10">
        <v>23</v>
      </c>
      <c r="D37" s="11" t="s">
        <v>764</v>
      </c>
      <c r="E37" s="12" t="s">
        <v>759</v>
      </c>
      <c r="F37" s="10">
        <v>13</v>
      </c>
      <c r="G37" s="10">
        <v>4</v>
      </c>
      <c r="H37" s="10">
        <v>2002</v>
      </c>
      <c r="I37" s="10" t="s">
        <v>31</v>
      </c>
      <c r="J37" s="10" t="s">
        <v>27</v>
      </c>
      <c r="K37" s="10" t="s">
        <v>28</v>
      </c>
      <c r="L37" s="10">
        <v>9.25</v>
      </c>
      <c r="M37" s="10">
        <v>10</v>
      </c>
      <c r="N37" s="13">
        <v>10</v>
      </c>
      <c r="O37" s="10" t="s">
        <v>37</v>
      </c>
      <c r="P37" s="5" t="s">
        <v>861</v>
      </c>
    </row>
    <row r="38" spans="1:17" s="5" customFormat="1" x14ac:dyDescent="0.25">
      <c r="A38" s="10">
        <v>38</v>
      </c>
      <c r="B38" s="10">
        <v>301166</v>
      </c>
      <c r="C38" s="10">
        <v>26</v>
      </c>
      <c r="D38" s="11" t="s">
        <v>828</v>
      </c>
      <c r="E38" s="12" t="s">
        <v>812</v>
      </c>
      <c r="F38" s="10">
        <v>2</v>
      </c>
      <c r="G38" s="10">
        <v>3</v>
      </c>
      <c r="H38" s="10">
        <v>2002</v>
      </c>
      <c r="I38" s="10" t="s">
        <v>829</v>
      </c>
      <c r="J38" s="10" t="s">
        <v>27</v>
      </c>
      <c r="K38" s="10" t="s">
        <v>28</v>
      </c>
      <c r="L38" s="10">
        <v>8.5</v>
      </c>
      <c r="M38" s="10">
        <v>9.5</v>
      </c>
      <c r="N38" s="13">
        <v>9.5</v>
      </c>
      <c r="O38" s="10" t="s">
        <v>37</v>
      </c>
      <c r="P38" s="5" t="s">
        <v>861</v>
      </c>
    </row>
    <row r="39" spans="1:17" s="5" customFormat="1" x14ac:dyDescent="0.25">
      <c r="A39" s="10">
        <v>39</v>
      </c>
      <c r="B39" s="10">
        <v>301175</v>
      </c>
      <c r="C39" s="10">
        <v>26</v>
      </c>
      <c r="D39" s="11" t="s">
        <v>839</v>
      </c>
      <c r="E39" s="12" t="s">
        <v>834</v>
      </c>
      <c r="F39" s="10">
        <v>15</v>
      </c>
      <c r="G39" s="10">
        <v>6</v>
      </c>
      <c r="H39" s="10">
        <v>2002</v>
      </c>
      <c r="I39" s="10" t="s">
        <v>31</v>
      </c>
      <c r="J39" s="10" t="s">
        <v>27</v>
      </c>
      <c r="K39" s="10" t="s">
        <v>28</v>
      </c>
      <c r="L39" s="10">
        <v>8.75</v>
      </c>
      <c r="M39" s="10">
        <v>10</v>
      </c>
      <c r="N39" s="13">
        <v>9.5</v>
      </c>
      <c r="O39" s="10" t="s">
        <v>37</v>
      </c>
      <c r="P39" s="5" t="s">
        <v>861</v>
      </c>
    </row>
    <row r="40" spans="1:17" s="5" customFormat="1" x14ac:dyDescent="0.25">
      <c r="A40" s="10">
        <v>40</v>
      </c>
      <c r="B40" s="10">
        <v>300496</v>
      </c>
      <c r="C40" s="10">
        <v>2</v>
      </c>
      <c r="D40" s="11" t="s">
        <v>91</v>
      </c>
      <c r="E40" s="12" t="s">
        <v>87</v>
      </c>
      <c r="F40" s="10">
        <v>21</v>
      </c>
      <c r="G40" s="10">
        <v>1</v>
      </c>
      <c r="H40" s="10">
        <v>2002</v>
      </c>
      <c r="I40" s="10" t="s">
        <v>31</v>
      </c>
      <c r="J40" s="10" t="s">
        <v>27</v>
      </c>
      <c r="K40" s="10" t="s">
        <v>28</v>
      </c>
      <c r="L40" s="10">
        <v>9.25</v>
      </c>
      <c r="M40" s="10">
        <v>9</v>
      </c>
      <c r="N40" s="13">
        <v>9</v>
      </c>
      <c r="O40" s="10" t="s">
        <v>37</v>
      </c>
      <c r="P40" s="5" t="s">
        <v>859</v>
      </c>
      <c r="Q40" s="5">
        <f>COUNTIF(P40:P54,"11A3")</f>
        <v>15</v>
      </c>
    </row>
    <row r="41" spans="1:17" s="5" customFormat="1" x14ac:dyDescent="0.25">
      <c r="A41" s="10">
        <v>41</v>
      </c>
      <c r="B41" s="10">
        <v>300668</v>
      </c>
      <c r="C41" s="10">
        <v>8</v>
      </c>
      <c r="D41" s="11" t="s">
        <v>304</v>
      </c>
      <c r="E41" s="12" t="s">
        <v>305</v>
      </c>
      <c r="F41" s="10">
        <v>1</v>
      </c>
      <c r="G41" s="10">
        <v>2</v>
      </c>
      <c r="H41" s="10">
        <v>2002</v>
      </c>
      <c r="I41" s="10" t="s">
        <v>205</v>
      </c>
      <c r="J41" s="10" t="s">
        <v>27</v>
      </c>
      <c r="K41" s="10" t="s">
        <v>28</v>
      </c>
      <c r="L41" s="10">
        <v>9</v>
      </c>
      <c r="M41" s="10">
        <v>9</v>
      </c>
      <c r="N41" s="13">
        <v>9</v>
      </c>
      <c r="O41" s="10" t="s">
        <v>37</v>
      </c>
      <c r="P41" s="5" t="s">
        <v>859</v>
      </c>
    </row>
    <row r="42" spans="1:17" s="5" customFormat="1" x14ac:dyDescent="0.25">
      <c r="A42" s="10">
        <v>42</v>
      </c>
      <c r="B42" s="10">
        <v>300693</v>
      </c>
      <c r="C42" s="10">
        <v>9</v>
      </c>
      <c r="D42" s="11" t="s">
        <v>337</v>
      </c>
      <c r="E42" s="12" t="s">
        <v>338</v>
      </c>
      <c r="F42" s="10">
        <v>25</v>
      </c>
      <c r="G42" s="10">
        <v>12</v>
      </c>
      <c r="H42" s="10">
        <v>2002</v>
      </c>
      <c r="I42" s="10" t="s">
        <v>31</v>
      </c>
      <c r="J42" s="10" t="s">
        <v>27</v>
      </c>
      <c r="K42" s="10" t="s">
        <v>28</v>
      </c>
      <c r="L42" s="10">
        <v>9</v>
      </c>
      <c r="M42" s="10">
        <v>9</v>
      </c>
      <c r="N42" s="13">
        <v>9</v>
      </c>
      <c r="O42" s="10" t="s">
        <v>37</v>
      </c>
      <c r="P42" s="5" t="s">
        <v>859</v>
      </c>
    </row>
    <row r="43" spans="1:17" s="5" customFormat="1" x14ac:dyDescent="0.25">
      <c r="A43" s="10">
        <v>43</v>
      </c>
      <c r="B43" s="10">
        <v>300824</v>
      </c>
      <c r="C43" s="10">
        <v>14</v>
      </c>
      <c r="D43" s="11" t="s">
        <v>493</v>
      </c>
      <c r="E43" s="12" t="s">
        <v>486</v>
      </c>
      <c r="F43" s="10">
        <v>18</v>
      </c>
      <c r="G43" s="10">
        <v>6</v>
      </c>
      <c r="H43" s="10">
        <v>2002</v>
      </c>
      <c r="I43" s="10" t="s">
        <v>31</v>
      </c>
      <c r="J43" s="10" t="s">
        <v>27</v>
      </c>
      <c r="K43" s="10" t="s">
        <v>28</v>
      </c>
      <c r="L43" s="10">
        <v>9.5</v>
      </c>
      <c r="M43" s="10">
        <v>9.5</v>
      </c>
      <c r="N43" s="13">
        <v>9.5</v>
      </c>
      <c r="O43" s="10" t="s">
        <v>37</v>
      </c>
      <c r="P43" s="5" t="s">
        <v>859</v>
      </c>
    </row>
    <row r="44" spans="1:17" s="5" customFormat="1" x14ac:dyDescent="0.25">
      <c r="A44" s="10">
        <v>44</v>
      </c>
      <c r="B44" s="10">
        <v>300843</v>
      </c>
      <c r="C44" s="10">
        <v>14</v>
      </c>
      <c r="D44" s="11" t="s">
        <v>519</v>
      </c>
      <c r="E44" s="12" t="s">
        <v>515</v>
      </c>
      <c r="F44" s="10">
        <v>9</v>
      </c>
      <c r="G44" s="10">
        <v>4</v>
      </c>
      <c r="H44" s="10">
        <v>2002</v>
      </c>
      <c r="I44" s="10" t="s">
        <v>31</v>
      </c>
      <c r="J44" s="10" t="s">
        <v>27</v>
      </c>
      <c r="K44" s="10" t="s">
        <v>28</v>
      </c>
      <c r="L44" s="10">
        <v>9</v>
      </c>
      <c r="M44" s="10">
        <v>9</v>
      </c>
      <c r="N44" s="13">
        <v>9</v>
      </c>
      <c r="O44" s="10" t="s">
        <v>37</v>
      </c>
      <c r="P44" s="5" t="s">
        <v>859</v>
      </c>
    </row>
    <row r="45" spans="1:17" s="5" customFormat="1" x14ac:dyDescent="0.25">
      <c r="A45" s="10">
        <v>45</v>
      </c>
      <c r="B45" s="10">
        <v>300879</v>
      </c>
      <c r="C45" s="10">
        <v>16</v>
      </c>
      <c r="D45" s="11" t="s">
        <v>57</v>
      </c>
      <c r="E45" s="12" t="s">
        <v>551</v>
      </c>
      <c r="F45" s="10">
        <v>12</v>
      </c>
      <c r="G45" s="10">
        <v>8</v>
      </c>
      <c r="H45" s="10">
        <v>2002</v>
      </c>
      <c r="I45" s="10" t="s">
        <v>31</v>
      </c>
      <c r="J45" s="10" t="s">
        <v>27</v>
      </c>
      <c r="K45" s="10" t="s">
        <v>28</v>
      </c>
      <c r="L45" s="10">
        <v>8.5</v>
      </c>
      <c r="M45" s="10">
        <v>9</v>
      </c>
      <c r="N45" s="13">
        <v>9</v>
      </c>
      <c r="O45" s="10" t="s">
        <v>37</v>
      </c>
      <c r="P45" s="5" t="s">
        <v>859</v>
      </c>
    </row>
    <row r="46" spans="1:17" s="5" customFormat="1" x14ac:dyDescent="0.25">
      <c r="A46" s="10">
        <v>46</v>
      </c>
      <c r="B46" s="10">
        <v>300941</v>
      </c>
      <c r="C46" s="10">
        <v>18</v>
      </c>
      <c r="D46" s="11" t="s">
        <v>145</v>
      </c>
      <c r="E46" s="12" t="s">
        <v>611</v>
      </c>
      <c r="F46" s="10">
        <v>12</v>
      </c>
      <c r="G46" s="10">
        <v>5</v>
      </c>
      <c r="H46" s="10">
        <v>2002</v>
      </c>
      <c r="I46" s="10" t="s">
        <v>612</v>
      </c>
      <c r="J46" s="10" t="s">
        <v>27</v>
      </c>
      <c r="K46" s="10" t="s">
        <v>28</v>
      </c>
      <c r="L46" s="10">
        <v>8.75</v>
      </c>
      <c r="M46" s="10">
        <v>9</v>
      </c>
      <c r="N46" s="13">
        <v>9</v>
      </c>
      <c r="O46" s="10" t="s">
        <v>37</v>
      </c>
      <c r="P46" s="5" t="s">
        <v>859</v>
      </c>
    </row>
    <row r="47" spans="1:17" s="5" customFormat="1" x14ac:dyDescent="0.25">
      <c r="A47" s="10">
        <v>47</v>
      </c>
      <c r="B47" s="10">
        <v>301004</v>
      </c>
      <c r="C47" s="10">
        <v>20</v>
      </c>
      <c r="D47" s="11" t="s">
        <v>680</v>
      </c>
      <c r="E47" s="12" t="s">
        <v>681</v>
      </c>
      <c r="F47" s="10">
        <v>3</v>
      </c>
      <c r="G47" s="10">
        <v>3</v>
      </c>
      <c r="H47" s="10">
        <v>2002</v>
      </c>
      <c r="I47" s="10" t="s">
        <v>31</v>
      </c>
      <c r="J47" s="10" t="s">
        <v>27</v>
      </c>
      <c r="K47" s="10" t="s">
        <v>28</v>
      </c>
      <c r="L47" s="10">
        <v>8.75</v>
      </c>
      <c r="M47" s="10">
        <v>9</v>
      </c>
      <c r="N47" s="13">
        <v>9</v>
      </c>
      <c r="O47" s="10" t="s">
        <v>37</v>
      </c>
      <c r="P47" s="5" t="s">
        <v>859</v>
      </c>
    </row>
    <row r="48" spans="1:17" s="5" customFormat="1" x14ac:dyDescent="0.25">
      <c r="A48" s="10">
        <v>48</v>
      </c>
      <c r="B48" s="10">
        <v>301040</v>
      </c>
      <c r="C48" s="10">
        <v>21</v>
      </c>
      <c r="D48" s="11" t="s">
        <v>479</v>
      </c>
      <c r="E48" s="12" t="s">
        <v>718</v>
      </c>
      <c r="F48" s="10">
        <v>30</v>
      </c>
      <c r="G48" s="10">
        <v>1</v>
      </c>
      <c r="H48" s="10">
        <v>2002</v>
      </c>
      <c r="I48" s="10" t="s">
        <v>31</v>
      </c>
      <c r="J48" s="10" t="s">
        <v>27</v>
      </c>
      <c r="K48" s="10" t="s">
        <v>28</v>
      </c>
      <c r="L48" s="10">
        <v>9.5</v>
      </c>
      <c r="M48" s="10">
        <v>9</v>
      </c>
      <c r="N48" s="13">
        <v>9</v>
      </c>
      <c r="O48" s="10" t="s">
        <v>37</v>
      </c>
      <c r="P48" s="5" t="s">
        <v>859</v>
      </c>
    </row>
    <row r="49" spans="1:17" s="5" customFormat="1" x14ac:dyDescent="0.25">
      <c r="A49" s="10">
        <v>49</v>
      </c>
      <c r="B49" s="10">
        <v>301109</v>
      </c>
      <c r="C49" s="10">
        <v>24</v>
      </c>
      <c r="D49" s="11" t="s">
        <v>372</v>
      </c>
      <c r="E49" s="12" t="s">
        <v>772</v>
      </c>
      <c r="F49" s="10">
        <v>6</v>
      </c>
      <c r="G49" s="10">
        <v>10</v>
      </c>
      <c r="H49" s="10">
        <v>2002</v>
      </c>
      <c r="I49" s="10" t="s">
        <v>31</v>
      </c>
      <c r="J49" s="10" t="s">
        <v>27</v>
      </c>
      <c r="K49" s="10" t="s">
        <v>28</v>
      </c>
      <c r="L49" s="10">
        <v>6.75</v>
      </c>
      <c r="M49" s="10">
        <v>10</v>
      </c>
      <c r="N49" s="13">
        <v>9</v>
      </c>
      <c r="O49" s="10" t="s">
        <v>37</v>
      </c>
      <c r="P49" s="5" t="s">
        <v>859</v>
      </c>
    </row>
    <row r="50" spans="1:17" s="5" customFormat="1" x14ac:dyDescent="0.25">
      <c r="A50" s="10">
        <v>50</v>
      </c>
      <c r="B50" s="10">
        <v>301110</v>
      </c>
      <c r="C50" s="10">
        <v>24</v>
      </c>
      <c r="D50" s="11" t="s">
        <v>777</v>
      </c>
      <c r="E50" s="12" t="s">
        <v>772</v>
      </c>
      <c r="F50" s="10">
        <v>10</v>
      </c>
      <c r="G50" s="10">
        <v>6</v>
      </c>
      <c r="H50" s="10">
        <v>2002</v>
      </c>
      <c r="I50" s="10" t="s">
        <v>31</v>
      </c>
      <c r="J50" s="10" t="s">
        <v>27</v>
      </c>
      <c r="K50" s="10" t="s">
        <v>28</v>
      </c>
      <c r="L50" s="10">
        <v>9</v>
      </c>
      <c r="M50" s="10">
        <v>9.5</v>
      </c>
      <c r="N50" s="13">
        <v>9.5</v>
      </c>
      <c r="O50" s="10" t="s">
        <v>37</v>
      </c>
      <c r="P50" s="5" t="s">
        <v>859</v>
      </c>
    </row>
    <row r="51" spans="1:17" s="5" customFormat="1" x14ac:dyDescent="0.25">
      <c r="A51" s="10">
        <v>51</v>
      </c>
      <c r="B51" s="10">
        <v>301113</v>
      </c>
      <c r="C51" s="10">
        <v>24</v>
      </c>
      <c r="D51" s="11" t="s">
        <v>555</v>
      </c>
      <c r="E51" s="12" t="s">
        <v>781</v>
      </c>
      <c r="F51" s="10">
        <v>10</v>
      </c>
      <c r="G51" s="10">
        <v>1</v>
      </c>
      <c r="H51" s="10">
        <v>2002</v>
      </c>
      <c r="I51" s="10" t="s">
        <v>62</v>
      </c>
      <c r="J51" s="10" t="s">
        <v>27</v>
      </c>
      <c r="K51" s="10" t="s">
        <v>28</v>
      </c>
      <c r="L51" s="10">
        <v>9.25</v>
      </c>
      <c r="M51" s="10">
        <v>9.5</v>
      </c>
      <c r="N51" s="13">
        <v>9.5</v>
      </c>
      <c r="O51" s="10" t="s">
        <v>37</v>
      </c>
      <c r="P51" s="5" t="s">
        <v>859</v>
      </c>
    </row>
    <row r="52" spans="1:17" s="5" customFormat="1" x14ac:dyDescent="0.25">
      <c r="A52" s="10">
        <v>52</v>
      </c>
      <c r="B52" s="10">
        <v>301123</v>
      </c>
      <c r="C52" s="10">
        <v>24</v>
      </c>
      <c r="D52" s="11" t="s">
        <v>788</v>
      </c>
      <c r="E52" s="12" t="s">
        <v>785</v>
      </c>
      <c r="F52" s="10">
        <v>2</v>
      </c>
      <c r="G52" s="10">
        <v>2</v>
      </c>
      <c r="H52" s="10">
        <v>2002</v>
      </c>
      <c r="I52" s="10" t="s">
        <v>93</v>
      </c>
      <c r="J52" s="10" t="s">
        <v>27</v>
      </c>
      <c r="K52" s="10" t="s">
        <v>28</v>
      </c>
      <c r="L52" s="10">
        <v>7.75</v>
      </c>
      <c r="M52" s="10">
        <v>9.5</v>
      </c>
      <c r="N52" s="13">
        <v>9</v>
      </c>
      <c r="O52" s="10" t="s">
        <v>37</v>
      </c>
      <c r="P52" s="5" t="s">
        <v>859</v>
      </c>
    </row>
    <row r="53" spans="1:17" s="5" customFormat="1" x14ac:dyDescent="0.25">
      <c r="A53" s="10">
        <v>53</v>
      </c>
      <c r="B53" s="10">
        <v>301163</v>
      </c>
      <c r="C53" s="10">
        <v>26</v>
      </c>
      <c r="D53" s="11" t="s">
        <v>826</v>
      </c>
      <c r="E53" s="12" t="s">
        <v>812</v>
      </c>
      <c r="F53" s="10">
        <v>11</v>
      </c>
      <c r="G53" s="10">
        <v>1</v>
      </c>
      <c r="H53" s="10">
        <v>2002</v>
      </c>
      <c r="I53" s="10" t="s">
        <v>31</v>
      </c>
      <c r="J53" s="10" t="s">
        <v>27</v>
      </c>
      <c r="K53" s="10" t="s">
        <v>28</v>
      </c>
      <c r="L53" s="10">
        <v>8.5</v>
      </c>
      <c r="M53" s="10">
        <v>9</v>
      </c>
      <c r="N53" s="13">
        <v>9</v>
      </c>
      <c r="O53" s="10" t="s">
        <v>37</v>
      </c>
      <c r="P53" s="5" t="s">
        <v>859</v>
      </c>
    </row>
    <row r="54" spans="1:17" s="5" customFormat="1" x14ac:dyDescent="0.25">
      <c r="A54" s="10">
        <v>54</v>
      </c>
      <c r="B54" s="10">
        <v>301173</v>
      </c>
      <c r="C54" s="10">
        <v>26</v>
      </c>
      <c r="D54" s="11" t="s">
        <v>837</v>
      </c>
      <c r="E54" s="12" t="s">
        <v>834</v>
      </c>
      <c r="F54" s="10">
        <v>20</v>
      </c>
      <c r="G54" s="10">
        <v>2</v>
      </c>
      <c r="H54" s="10">
        <v>2002</v>
      </c>
      <c r="I54" s="10" t="s">
        <v>31</v>
      </c>
      <c r="J54" s="10" t="s">
        <v>27</v>
      </c>
      <c r="K54" s="10" t="s">
        <v>28</v>
      </c>
      <c r="L54" s="10">
        <v>9</v>
      </c>
      <c r="M54" s="10">
        <v>9.5</v>
      </c>
      <c r="N54" s="13">
        <v>9.5</v>
      </c>
      <c r="O54" s="10" t="s">
        <v>37</v>
      </c>
      <c r="P54" s="5" t="s">
        <v>859</v>
      </c>
    </row>
    <row r="55" spans="1:17" s="5" customFormat="1" x14ac:dyDescent="0.25">
      <c r="A55" s="10">
        <v>55</v>
      </c>
      <c r="B55" s="10">
        <v>210544</v>
      </c>
      <c r="C55" s="10">
        <v>1</v>
      </c>
      <c r="D55" s="11" t="s">
        <v>871</v>
      </c>
      <c r="E55" s="12" t="s">
        <v>45</v>
      </c>
      <c r="F55" s="10">
        <v>20</v>
      </c>
      <c r="G55" s="10">
        <v>3</v>
      </c>
      <c r="H55" s="10">
        <v>2002</v>
      </c>
      <c r="I55" s="10" t="s">
        <v>168</v>
      </c>
      <c r="J55" s="10" t="s">
        <v>32</v>
      </c>
      <c r="K55" s="10" t="s">
        <v>863</v>
      </c>
      <c r="L55" s="10">
        <v>5</v>
      </c>
      <c r="M55" s="10">
        <v>10</v>
      </c>
      <c r="N55" s="13">
        <v>9</v>
      </c>
      <c r="O55" s="10" t="s">
        <v>37</v>
      </c>
      <c r="P55" s="5" t="s">
        <v>864</v>
      </c>
      <c r="Q55" s="5">
        <f>COUNTIF(P55:P73,"11A4")</f>
        <v>19</v>
      </c>
    </row>
    <row r="56" spans="1:17" s="5" customFormat="1" x14ac:dyDescent="0.25">
      <c r="A56" s="10">
        <v>56</v>
      </c>
      <c r="B56" s="10">
        <v>210565</v>
      </c>
      <c r="C56" s="10">
        <v>2</v>
      </c>
      <c r="D56" s="11" t="s">
        <v>876</v>
      </c>
      <c r="E56" s="12" t="s">
        <v>45</v>
      </c>
      <c r="F56" s="10">
        <v>17</v>
      </c>
      <c r="G56" s="10">
        <v>10</v>
      </c>
      <c r="H56" s="10">
        <v>2002</v>
      </c>
      <c r="I56" s="10" t="s">
        <v>31</v>
      </c>
      <c r="J56" s="10" t="s">
        <v>32</v>
      </c>
      <c r="K56" s="10" t="s">
        <v>863</v>
      </c>
      <c r="L56" s="10">
        <v>7.25</v>
      </c>
      <c r="M56" s="10">
        <v>10</v>
      </c>
      <c r="N56" s="13">
        <v>9.5</v>
      </c>
      <c r="O56" s="10" t="s">
        <v>37</v>
      </c>
      <c r="P56" s="5" t="s">
        <v>864</v>
      </c>
    </row>
    <row r="57" spans="1:17" s="5" customFormat="1" x14ac:dyDescent="0.25">
      <c r="A57" s="10">
        <v>57</v>
      </c>
      <c r="B57" s="10">
        <v>210583</v>
      </c>
      <c r="C57" s="10">
        <v>2</v>
      </c>
      <c r="D57" s="11" t="s">
        <v>883</v>
      </c>
      <c r="E57" s="12" t="s">
        <v>118</v>
      </c>
      <c r="F57" s="10">
        <v>4</v>
      </c>
      <c r="G57" s="10">
        <v>1</v>
      </c>
      <c r="H57" s="10">
        <v>2002</v>
      </c>
      <c r="I57" s="10" t="s">
        <v>31</v>
      </c>
      <c r="J57" s="10" t="s">
        <v>32</v>
      </c>
      <c r="K57" s="10" t="s">
        <v>863</v>
      </c>
      <c r="L57" s="10">
        <v>7.5</v>
      </c>
      <c r="M57" s="10">
        <v>10</v>
      </c>
      <c r="N57" s="13">
        <v>9.5</v>
      </c>
      <c r="O57" s="10" t="s">
        <v>37</v>
      </c>
      <c r="P57" s="5" t="s">
        <v>864</v>
      </c>
    </row>
    <row r="58" spans="1:17" s="5" customFormat="1" x14ac:dyDescent="0.25">
      <c r="A58" s="10">
        <v>58</v>
      </c>
      <c r="B58" s="10">
        <v>210606</v>
      </c>
      <c r="C58" s="10">
        <v>3</v>
      </c>
      <c r="D58" s="11" t="s">
        <v>888</v>
      </c>
      <c r="E58" s="12" t="s">
        <v>160</v>
      </c>
      <c r="F58" s="10">
        <v>1</v>
      </c>
      <c r="G58" s="10">
        <v>1</v>
      </c>
      <c r="H58" s="10">
        <v>2002</v>
      </c>
      <c r="I58" s="10" t="s">
        <v>31</v>
      </c>
      <c r="J58" s="10" t="s">
        <v>32</v>
      </c>
      <c r="K58" s="10" t="s">
        <v>863</v>
      </c>
      <c r="L58" s="10">
        <v>5.5</v>
      </c>
      <c r="M58" s="10">
        <v>10</v>
      </c>
      <c r="N58" s="13">
        <v>9</v>
      </c>
      <c r="O58" s="10" t="s">
        <v>37</v>
      </c>
      <c r="P58" s="5" t="s">
        <v>864</v>
      </c>
    </row>
    <row r="59" spans="1:17" s="5" customFormat="1" x14ac:dyDescent="0.25">
      <c r="A59" s="10">
        <v>59</v>
      </c>
      <c r="B59" s="10">
        <v>210754</v>
      </c>
      <c r="C59" s="10">
        <v>8</v>
      </c>
      <c r="D59" s="11" t="s">
        <v>929</v>
      </c>
      <c r="E59" s="12" t="s">
        <v>365</v>
      </c>
      <c r="F59" s="10">
        <v>27</v>
      </c>
      <c r="G59" s="10">
        <v>2</v>
      </c>
      <c r="H59" s="10">
        <v>2002</v>
      </c>
      <c r="I59" s="10" t="s">
        <v>205</v>
      </c>
      <c r="J59" s="10" t="s">
        <v>32</v>
      </c>
      <c r="K59" s="10" t="s">
        <v>863</v>
      </c>
      <c r="L59" s="10">
        <v>7.75</v>
      </c>
      <c r="M59" s="10">
        <v>10</v>
      </c>
      <c r="N59" s="13">
        <v>9.5</v>
      </c>
      <c r="O59" s="10" t="s">
        <v>37</v>
      </c>
      <c r="P59" s="5" t="s">
        <v>864</v>
      </c>
    </row>
    <row r="60" spans="1:17" s="5" customFormat="1" x14ac:dyDescent="0.25">
      <c r="A60" s="10">
        <v>60</v>
      </c>
      <c r="B60" s="10">
        <v>210779</v>
      </c>
      <c r="C60" s="10">
        <v>9</v>
      </c>
      <c r="D60" s="11" t="s">
        <v>202</v>
      </c>
      <c r="E60" s="12" t="s">
        <v>410</v>
      </c>
      <c r="F60" s="10">
        <v>13</v>
      </c>
      <c r="G60" s="10">
        <v>6</v>
      </c>
      <c r="H60" s="10">
        <v>2002</v>
      </c>
      <c r="I60" s="10" t="s">
        <v>31</v>
      </c>
      <c r="J60" s="10" t="s">
        <v>32</v>
      </c>
      <c r="K60" s="10" t="s">
        <v>863</v>
      </c>
      <c r="L60" s="10">
        <v>9.25</v>
      </c>
      <c r="M60" s="10">
        <v>10</v>
      </c>
      <c r="N60" s="13">
        <v>10</v>
      </c>
      <c r="O60" s="10" t="s">
        <v>37</v>
      </c>
      <c r="P60" s="5" t="s">
        <v>864</v>
      </c>
    </row>
    <row r="61" spans="1:17" s="5" customFormat="1" x14ac:dyDescent="0.25">
      <c r="A61" s="10">
        <v>61</v>
      </c>
      <c r="B61" s="10">
        <v>210891</v>
      </c>
      <c r="C61" s="10">
        <v>13</v>
      </c>
      <c r="D61" s="11" t="s">
        <v>977</v>
      </c>
      <c r="E61" s="12" t="s">
        <v>536</v>
      </c>
      <c r="F61" s="10">
        <v>22</v>
      </c>
      <c r="G61" s="10">
        <v>6</v>
      </c>
      <c r="H61" s="10">
        <v>2002</v>
      </c>
      <c r="I61" s="10" t="s">
        <v>34</v>
      </c>
      <c r="J61" s="10" t="s">
        <v>32</v>
      </c>
      <c r="K61" s="10" t="s">
        <v>863</v>
      </c>
      <c r="L61" s="10">
        <v>9.5</v>
      </c>
      <c r="M61" s="10">
        <v>10</v>
      </c>
      <c r="N61" s="13">
        <v>10</v>
      </c>
      <c r="O61" s="10" t="s">
        <v>37</v>
      </c>
      <c r="P61" s="5" t="s">
        <v>864</v>
      </c>
    </row>
    <row r="62" spans="1:17" s="5" customFormat="1" x14ac:dyDescent="0.25">
      <c r="A62" s="10">
        <v>62</v>
      </c>
      <c r="B62" s="10">
        <v>210949</v>
      </c>
      <c r="C62" s="10">
        <v>15</v>
      </c>
      <c r="D62" s="11" t="s">
        <v>194</v>
      </c>
      <c r="E62" s="12" t="s">
        <v>611</v>
      </c>
      <c r="F62" s="10">
        <v>6</v>
      </c>
      <c r="G62" s="10">
        <v>10</v>
      </c>
      <c r="H62" s="10">
        <v>2002</v>
      </c>
      <c r="I62" s="10" t="s">
        <v>31</v>
      </c>
      <c r="J62" s="10" t="s">
        <v>32</v>
      </c>
      <c r="K62" s="10" t="s">
        <v>863</v>
      </c>
      <c r="L62" s="10">
        <v>5.5</v>
      </c>
      <c r="M62" s="10">
        <v>10</v>
      </c>
      <c r="N62" s="13">
        <v>9</v>
      </c>
      <c r="O62" s="10" t="s">
        <v>37</v>
      </c>
      <c r="P62" s="5" t="s">
        <v>864</v>
      </c>
    </row>
    <row r="63" spans="1:17" s="5" customFormat="1" x14ac:dyDescent="0.25">
      <c r="A63" s="10">
        <v>63</v>
      </c>
      <c r="B63" s="10">
        <v>210960</v>
      </c>
      <c r="C63" s="10">
        <v>16</v>
      </c>
      <c r="D63" s="11" t="s">
        <v>164</v>
      </c>
      <c r="E63" s="12" t="s">
        <v>620</v>
      </c>
      <c r="F63" s="10">
        <v>27</v>
      </c>
      <c r="G63" s="10">
        <v>4</v>
      </c>
      <c r="H63" s="10">
        <v>2002</v>
      </c>
      <c r="I63" s="10" t="s">
        <v>31</v>
      </c>
      <c r="J63" s="10" t="s">
        <v>32</v>
      </c>
      <c r="K63" s="10" t="s">
        <v>863</v>
      </c>
      <c r="L63" s="10">
        <v>9.25</v>
      </c>
      <c r="M63" s="10">
        <v>9.5</v>
      </c>
      <c r="N63" s="13">
        <v>9.5</v>
      </c>
      <c r="O63" s="10" t="s">
        <v>37</v>
      </c>
      <c r="P63" s="5" t="s">
        <v>864</v>
      </c>
    </row>
    <row r="64" spans="1:17" s="5" customFormat="1" x14ac:dyDescent="0.25">
      <c r="A64" s="10">
        <v>64</v>
      </c>
      <c r="B64" s="10">
        <v>210997</v>
      </c>
      <c r="C64" s="10">
        <v>17</v>
      </c>
      <c r="D64" s="11" t="s">
        <v>1009</v>
      </c>
      <c r="E64" s="12" t="s">
        <v>644</v>
      </c>
      <c r="F64" s="10">
        <v>16</v>
      </c>
      <c r="G64" s="10">
        <v>6</v>
      </c>
      <c r="H64" s="10">
        <v>2002</v>
      </c>
      <c r="I64" s="10" t="s">
        <v>31</v>
      </c>
      <c r="J64" s="10" t="s">
        <v>32</v>
      </c>
      <c r="K64" s="10" t="s">
        <v>863</v>
      </c>
      <c r="L64" s="10">
        <v>8</v>
      </c>
      <c r="M64" s="10">
        <v>10</v>
      </c>
      <c r="N64" s="13">
        <v>9.5</v>
      </c>
      <c r="O64" s="10" t="s">
        <v>37</v>
      </c>
      <c r="P64" s="5" t="s">
        <v>864</v>
      </c>
    </row>
    <row r="65" spans="1:17" s="5" customFormat="1" x14ac:dyDescent="0.25">
      <c r="A65" s="10">
        <v>65</v>
      </c>
      <c r="B65" s="10">
        <v>211010</v>
      </c>
      <c r="C65" s="10">
        <v>18</v>
      </c>
      <c r="D65" s="11" t="s">
        <v>1017</v>
      </c>
      <c r="E65" s="12" t="s">
        <v>657</v>
      </c>
      <c r="F65" s="10">
        <v>2</v>
      </c>
      <c r="G65" s="10">
        <v>6</v>
      </c>
      <c r="H65" s="10">
        <v>2002</v>
      </c>
      <c r="I65" s="10" t="s">
        <v>34</v>
      </c>
      <c r="J65" s="10" t="s">
        <v>32</v>
      </c>
      <c r="K65" s="10" t="s">
        <v>863</v>
      </c>
      <c r="L65" s="10">
        <v>7.5</v>
      </c>
      <c r="M65" s="10">
        <v>10</v>
      </c>
      <c r="N65" s="13">
        <v>9.5</v>
      </c>
      <c r="O65" s="10" t="s">
        <v>37</v>
      </c>
      <c r="P65" s="5" t="s">
        <v>864</v>
      </c>
    </row>
    <row r="66" spans="1:17" s="5" customFormat="1" x14ac:dyDescent="0.25">
      <c r="A66" s="10">
        <v>66</v>
      </c>
      <c r="B66" s="10">
        <v>211015</v>
      </c>
      <c r="C66" s="10">
        <v>18</v>
      </c>
      <c r="D66" s="11" t="s">
        <v>33</v>
      </c>
      <c r="E66" s="12" t="s">
        <v>667</v>
      </c>
      <c r="F66" s="10">
        <v>8</v>
      </c>
      <c r="G66" s="10">
        <v>10</v>
      </c>
      <c r="H66" s="10">
        <v>2002</v>
      </c>
      <c r="I66" s="10" t="s">
        <v>31</v>
      </c>
      <c r="J66" s="10" t="s">
        <v>32</v>
      </c>
      <c r="K66" s="10" t="s">
        <v>863</v>
      </c>
      <c r="L66" s="10">
        <v>6.25</v>
      </c>
      <c r="M66" s="10">
        <v>10</v>
      </c>
      <c r="N66" s="13">
        <v>9</v>
      </c>
      <c r="O66" s="10" t="s">
        <v>37</v>
      </c>
      <c r="P66" s="5" t="s">
        <v>864</v>
      </c>
    </row>
    <row r="67" spans="1:17" s="5" customFormat="1" x14ac:dyDescent="0.25">
      <c r="A67" s="10">
        <v>67</v>
      </c>
      <c r="B67" s="10">
        <v>211040</v>
      </c>
      <c r="C67" s="10">
        <v>19</v>
      </c>
      <c r="D67" s="11" t="s">
        <v>695</v>
      </c>
      <c r="E67" s="12" t="s">
        <v>684</v>
      </c>
      <c r="F67" s="10">
        <v>24</v>
      </c>
      <c r="G67" s="10">
        <v>7</v>
      </c>
      <c r="H67" s="10">
        <v>2002</v>
      </c>
      <c r="I67" s="10" t="s">
        <v>31</v>
      </c>
      <c r="J67" s="10" t="s">
        <v>32</v>
      </c>
      <c r="K67" s="10" t="s">
        <v>863</v>
      </c>
      <c r="L67" s="10">
        <v>8.25</v>
      </c>
      <c r="M67" s="10">
        <v>9.5</v>
      </c>
      <c r="N67" s="13">
        <v>9</v>
      </c>
      <c r="O67" s="10" t="s">
        <v>37</v>
      </c>
      <c r="P67" s="5" t="s">
        <v>864</v>
      </c>
    </row>
    <row r="68" spans="1:17" s="5" customFormat="1" x14ac:dyDescent="0.25">
      <c r="A68" s="10">
        <v>68</v>
      </c>
      <c r="B68" s="10">
        <v>211051</v>
      </c>
      <c r="C68" s="10">
        <v>19</v>
      </c>
      <c r="D68" s="11" t="s">
        <v>1027</v>
      </c>
      <c r="E68" s="12" t="s">
        <v>1028</v>
      </c>
      <c r="F68" s="10">
        <v>12</v>
      </c>
      <c r="G68" s="10">
        <v>10</v>
      </c>
      <c r="H68" s="10">
        <v>2002</v>
      </c>
      <c r="I68" s="10" t="s">
        <v>31</v>
      </c>
      <c r="J68" s="10" t="s">
        <v>32</v>
      </c>
      <c r="K68" s="10" t="s">
        <v>863</v>
      </c>
      <c r="L68" s="10">
        <v>8.25</v>
      </c>
      <c r="M68" s="10">
        <v>9.5</v>
      </c>
      <c r="N68" s="13">
        <v>9</v>
      </c>
      <c r="O68" s="10" t="s">
        <v>37</v>
      </c>
      <c r="P68" s="5" t="s">
        <v>864</v>
      </c>
    </row>
    <row r="69" spans="1:17" s="5" customFormat="1" x14ac:dyDescent="0.25">
      <c r="A69" s="10">
        <v>69</v>
      </c>
      <c r="B69" s="10">
        <v>211057</v>
      </c>
      <c r="C69" s="10">
        <v>19</v>
      </c>
      <c r="D69" s="11" t="s">
        <v>782</v>
      </c>
      <c r="E69" s="12" t="s">
        <v>725</v>
      </c>
      <c r="F69" s="10">
        <v>26</v>
      </c>
      <c r="G69" s="10">
        <v>7</v>
      </c>
      <c r="H69" s="10">
        <v>2002</v>
      </c>
      <c r="I69" s="10" t="s">
        <v>31</v>
      </c>
      <c r="J69" s="10" t="s">
        <v>32</v>
      </c>
      <c r="K69" s="10" t="s">
        <v>863</v>
      </c>
      <c r="L69" s="10">
        <v>7.5</v>
      </c>
      <c r="M69" s="10">
        <v>10</v>
      </c>
      <c r="N69" s="13">
        <v>9.5</v>
      </c>
      <c r="O69" s="10" t="s">
        <v>37</v>
      </c>
      <c r="P69" s="5" t="s">
        <v>864</v>
      </c>
    </row>
    <row r="70" spans="1:17" s="5" customFormat="1" x14ac:dyDescent="0.25">
      <c r="A70" s="10">
        <v>70</v>
      </c>
      <c r="B70" s="10">
        <v>211061</v>
      </c>
      <c r="C70" s="10">
        <v>19</v>
      </c>
      <c r="D70" s="11" t="s">
        <v>1035</v>
      </c>
      <c r="E70" s="12" t="s">
        <v>729</v>
      </c>
      <c r="F70" s="10">
        <v>7</v>
      </c>
      <c r="G70" s="10">
        <v>8</v>
      </c>
      <c r="H70" s="10">
        <v>2002</v>
      </c>
      <c r="I70" s="10" t="s">
        <v>31</v>
      </c>
      <c r="J70" s="10" t="s">
        <v>32</v>
      </c>
      <c r="K70" s="10" t="s">
        <v>863</v>
      </c>
      <c r="L70" s="10">
        <v>6.25</v>
      </c>
      <c r="M70" s="10">
        <v>10</v>
      </c>
      <c r="N70" s="13">
        <v>9</v>
      </c>
      <c r="O70" s="10" t="s">
        <v>37</v>
      </c>
      <c r="P70" s="5" t="s">
        <v>864</v>
      </c>
    </row>
    <row r="71" spans="1:17" s="5" customFormat="1" x14ac:dyDescent="0.25">
      <c r="A71" s="10">
        <v>71</v>
      </c>
      <c r="B71" s="10">
        <v>211069</v>
      </c>
      <c r="C71" s="10">
        <v>20</v>
      </c>
      <c r="D71" s="11" t="s">
        <v>1039</v>
      </c>
      <c r="E71" s="12" t="s">
        <v>740</v>
      </c>
      <c r="F71" s="10">
        <v>9</v>
      </c>
      <c r="G71" s="10">
        <v>3</v>
      </c>
      <c r="H71" s="10">
        <v>2002</v>
      </c>
      <c r="I71" s="10" t="s">
        <v>31</v>
      </c>
      <c r="J71" s="10" t="s">
        <v>32</v>
      </c>
      <c r="K71" s="10" t="s">
        <v>863</v>
      </c>
      <c r="L71" s="10">
        <v>8.5</v>
      </c>
      <c r="M71" s="10">
        <v>9</v>
      </c>
      <c r="N71" s="13">
        <v>9</v>
      </c>
      <c r="O71" s="10" t="s">
        <v>37</v>
      </c>
      <c r="P71" s="5" t="s">
        <v>864</v>
      </c>
    </row>
    <row r="72" spans="1:17" s="5" customFormat="1" x14ac:dyDescent="0.25">
      <c r="A72" s="10">
        <v>72</v>
      </c>
      <c r="B72" s="10">
        <v>211098</v>
      </c>
      <c r="C72" s="10">
        <v>21</v>
      </c>
      <c r="D72" s="11" t="s">
        <v>1046</v>
      </c>
      <c r="E72" s="12" t="s">
        <v>772</v>
      </c>
      <c r="F72" s="10">
        <v>24</v>
      </c>
      <c r="G72" s="10">
        <v>10</v>
      </c>
      <c r="H72" s="10">
        <v>2002</v>
      </c>
      <c r="I72" s="10" t="s">
        <v>31</v>
      </c>
      <c r="J72" s="10" t="s">
        <v>32</v>
      </c>
      <c r="K72" s="10" t="s">
        <v>863</v>
      </c>
      <c r="L72" s="10">
        <v>9.25</v>
      </c>
      <c r="M72" s="10">
        <v>10</v>
      </c>
      <c r="N72" s="13">
        <v>10</v>
      </c>
      <c r="O72" s="10" t="s">
        <v>37</v>
      </c>
      <c r="P72" s="5" t="s">
        <v>864</v>
      </c>
    </row>
    <row r="73" spans="1:17" s="5" customFormat="1" x14ac:dyDescent="0.25">
      <c r="A73" s="10">
        <v>73</v>
      </c>
      <c r="B73" s="10">
        <v>211153</v>
      </c>
      <c r="C73" s="10">
        <v>23</v>
      </c>
      <c r="D73" s="11" t="s">
        <v>459</v>
      </c>
      <c r="E73" s="12" t="s">
        <v>812</v>
      </c>
      <c r="F73" s="10">
        <v>4</v>
      </c>
      <c r="G73" s="10">
        <v>10</v>
      </c>
      <c r="H73" s="10">
        <v>2002</v>
      </c>
      <c r="I73" s="10" t="s">
        <v>31</v>
      </c>
      <c r="J73" s="10" t="s">
        <v>32</v>
      </c>
      <c r="K73" s="10" t="s">
        <v>863</v>
      </c>
      <c r="L73" s="10">
        <v>9.25</v>
      </c>
      <c r="M73" s="10">
        <v>10</v>
      </c>
      <c r="N73" s="13">
        <v>10</v>
      </c>
      <c r="O73" s="10" t="s">
        <v>37</v>
      </c>
      <c r="P73" s="5" t="s">
        <v>864</v>
      </c>
    </row>
    <row r="74" spans="1:17" s="5" customFormat="1" x14ac:dyDescent="0.25">
      <c r="A74" s="10">
        <v>74</v>
      </c>
      <c r="B74" s="10">
        <v>210785</v>
      </c>
      <c r="C74" s="10">
        <v>10</v>
      </c>
      <c r="D74" s="11" t="s">
        <v>939</v>
      </c>
      <c r="E74" s="12" t="s">
        <v>421</v>
      </c>
      <c r="F74" s="10">
        <v>5</v>
      </c>
      <c r="G74" s="10">
        <v>7</v>
      </c>
      <c r="H74" s="10">
        <v>2002</v>
      </c>
      <c r="I74" s="10" t="s">
        <v>31</v>
      </c>
      <c r="J74" s="10" t="s">
        <v>32</v>
      </c>
      <c r="K74" s="10" t="s">
        <v>863</v>
      </c>
      <c r="L74" s="10">
        <v>8.25</v>
      </c>
      <c r="M74" s="10">
        <v>10</v>
      </c>
      <c r="N74" s="13">
        <v>9.5</v>
      </c>
      <c r="O74" s="10" t="s">
        <v>37</v>
      </c>
      <c r="P74" s="5" t="s">
        <v>866</v>
      </c>
      <c r="Q74" s="5">
        <f>COUNTIF(P74:P81,"11A5")</f>
        <v>8</v>
      </c>
    </row>
    <row r="75" spans="1:17" s="5" customFormat="1" x14ac:dyDescent="0.25">
      <c r="A75" s="10">
        <v>75</v>
      </c>
      <c r="B75" s="10">
        <v>210857</v>
      </c>
      <c r="C75" s="10">
        <v>12</v>
      </c>
      <c r="D75" s="11" t="s">
        <v>961</v>
      </c>
      <c r="E75" s="12" t="s">
        <v>508</v>
      </c>
      <c r="F75" s="10">
        <v>4</v>
      </c>
      <c r="G75" s="10">
        <v>12</v>
      </c>
      <c r="H75" s="10">
        <v>2002</v>
      </c>
      <c r="I75" s="10" t="s">
        <v>89</v>
      </c>
      <c r="J75" s="10" t="s">
        <v>32</v>
      </c>
      <c r="K75" s="10" t="s">
        <v>863</v>
      </c>
      <c r="L75" s="10">
        <v>8</v>
      </c>
      <c r="M75" s="10">
        <v>10</v>
      </c>
      <c r="N75" s="13">
        <v>9.5</v>
      </c>
      <c r="O75" s="10" t="s">
        <v>37</v>
      </c>
      <c r="P75" s="5" t="s">
        <v>866</v>
      </c>
    </row>
    <row r="76" spans="1:17" s="5" customFormat="1" x14ac:dyDescent="0.25">
      <c r="A76" s="10">
        <v>76</v>
      </c>
      <c r="B76" s="10">
        <v>210888</v>
      </c>
      <c r="C76" s="10">
        <v>13</v>
      </c>
      <c r="D76" s="11" t="s">
        <v>976</v>
      </c>
      <c r="E76" s="12" t="s">
        <v>536</v>
      </c>
      <c r="F76" s="10">
        <v>22</v>
      </c>
      <c r="G76" s="10">
        <v>3</v>
      </c>
      <c r="H76" s="10">
        <v>2002</v>
      </c>
      <c r="I76" s="10" t="s">
        <v>31</v>
      </c>
      <c r="J76" s="10" t="s">
        <v>32</v>
      </c>
      <c r="K76" s="10" t="s">
        <v>863</v>
      </c>
      <c r="L76" s="10">
        <v>8.25</v>
      </c>
      <c r="M76" s="10">
        <v>9</v>
      </c>
      <c r="N76" s="13">
        <v>9</v>
      </c>
      <c r="O76" s="10" t="s">
        <v>37</v>
      </c>
      <c r="P76" s="5" t="s">
        <v>866</v>
      </c>
    </row>
    <row r="77" spans="1:17" s="5" customFormat="1" x14ac:dyDescent="0.25">
      <c r="A77" s="10">
        <v>77</v>
      </c>
      <c r="B77" s="10">
        <v>210947</v>
      </c>
      <c r="C77" s="10">
        <v>15</v>
      </c>
      <c r="D77" s="11" t="s">
        <v>94</v>
      </c>
      <c r="E77" s="12" t="s">
        <v>604</v>
      </c>
      <c r="F77" s="10">
        <v>25</v>
      </c>
      <c r="G77" s="10">
        <v>9</v>
      </c>
      <c r="H77" s="10">
        <v>2002</v>
      </c>
      <c r="I77" s="10" t="s">
        <v>31</v>
      </c>
      <c r="J77" s="10" t="s">
        <v>32</v>
      </c>
      <c r="K77" s="10" t="s">
        <v>863</v>
      </c>
      <c r="L77" s="10">
        <v>9</v>
      </c>
      <c r="M77" s="10">
        <v>10</v>
      </c>
      <c r="N77" s="13">
        <v>10</v>
      </c>
      <c r="O77" s="10" t="s">
        <v>37</v>
      </c>
      <c r="P77" s="5" t="s">
        <v>866</v>
      </c>
    </row>
    <row r="78" spans="1:17" s="5" customFormat="1" x14ac:dyDescent="0.25">
      <c r="A78" s="10">
        <v>78</v>
      </c>
      <c r="B78" s="10">
        <v>211024</v>
      </c>
      <c r="C78" s="10">
        <v>18</v>
      </c>
      <c r="D78" s="11" t="s">
        <v>215</v>
      </c>
      <c r="E78" s="12" t="s">
        <v>679</v>
      </c>
      <c r="F78" s="10">
        <v>27</v>
      </c>
      <c r="G78" s="10">
        <v>3</v>
      </c>
      <c r="H78" s="10">
        <v>2002</v>
      </c>
      <c r="I78" s="10" t="s">
        <v>31</v>
      </c>
      <c r="J78" s="10" t="s">
        <v>32</v>
      </c>
      <c r="K78" s="10" t="s">
        <v>863</v>
      </c>
      <c r="L78" s="10">
        <v>5.75</v>
      </c>
      <c r="M78" s="10">
        <v>10</v>
      </c>
      <c r="N78" s="13">
        <v>9</v>
      </c>
      <c r="O78" s="10" t="s">
        <v>37</v>
      </c>
      <c r="P78" s="5" t="s">
        <v>866</v>
      </c>
    </row>
    <row r="79" spans="1:17" s="5" customFormat="1" x14ac:dyDescent="0.25">
      <c r="A79" s="10">
        <v>79</v>
      </c>
      <c r="B79" s="10">
        <v>211055</v>
      </c>
      <c r="C79" s="10">
        <v>19</v>
      </c>
      <c r="D79" s="11" t="s">
        <v>254</v>
      </c>
      <c r="E79" s="12" t="s">
        <v>725</v>
      </c>
      <c r="F79" s="10">
        <v>20</v>
      </c>
      <c r="G79" s="10">
        <v>6</v>
      </c>
      <c r="H79" s="10">
        <v>2002</v>
      </c>
      <c r="I79" s="10" t="s">
        <v>506</v>
      </c>
      <c r="J79" s="10" t="s">
        <v>32</v>
      </c>
      <c r="K79" s="10" t="s">
        <v>863</v>
      </c>
      <c r="L79" s="10">
        <v>7.5</v>
      </c>
      <c r="M79" s="10">
        <v>10</v>
      </c>
      <c r="N79" s="13">
        <v>9.5</v>
      </c>
      <c r="O79" s="10" t="s">
        <v>37</v>
      </c>
      <c r="P79" s="5" t="s">
        <v>866</v>
      </c>
    </row>
    <row r="80" spans="1:17" s="5" customFormat="1" x14ac:dyDescent="0.25">
      <c r="A80" s="10">
        <v>80</v>
      </c>
      <c r="B80" s="10">
        <v>211095</v>
      </c>
      <c r="C80" s="10">
        <v>21</v>
      </c>
      <c r="D80" s="11" t="s">
        <v>801</v>
      </c>
      <c r="E80" s="12" t="s">
        <v>772</v>
      </c>
      <c r="F80" s="10">
        <v>10</v>
      </c>
      <c r="G80" s="10">
        <v>11</v>
      </c>
      <c r="H80" s="10">
        <v>2002</v>
      </c>
      <c r="I80" s="10" t="s">
        <v>31</v>
      </c>
      <c r="J80" s="10" t="s">
        <v>32</v>
      </c>
      <c r="K80" s="10" t="s">
        <v>863</v>
      </c>
      <c r="L80" s="10">
        <v>8.25</v>
      </c>
      <c r="M80" s="10">
        <v>10</v>
      </c>
      <c r="N80" s="13">
        <v>9.5</v>
      </c>
      <c r="O80" s="10" t="s">
        <v>37</v>
      </c>
      <c r="P80" s="5" t="s">
        <v>866</v>
      </c>
    </row>
    <row r="81" spans="1:17" s="5" customFormat="1" x14ac:dyDescent="0.25">
      <c r="A81" s="10">
        <v>81</v>
      </c>
      <c r="B81" s="10">
        <v>211110</v>
      </c>
      <c r="C81" s="10">
        <v>21</v>
      </c>
      <c r="D81" s="11" t="s">
        <v>1049</v>
      </c>
      <c r="E81" s="12" t="s">
        <v>783</v>
      </c>
      <c r="F81" s="10">
        <v>13</v>
      </c>
      <c r="G81" s="10">
        <v>3</v>
      </c>
      <c r="H81" s="10">
        <v>2002</v>
      </c>
      <c r="I81" s="10" t="s">
        <v>652</v>
      </c>
      <c r="J81" s="10" t="s">
        <v>32</v>
      </c>
      <c r="K81" s="10" t="s">
        <v>863</v>
      </c>
      <c r="L81" s="10">
        <v>5.25</v>
      </c>
      <c r="M81" s="10">
        <v>10</v>
      </c>
      <c r="N81" s="13">
        <v>9</v>
      </c>
      <c r="O81" s="10" t="s">
        <v>37</v>
      </c>
      <c r="P81" s="5" t="s">
        <v>866</v>
      </c>
    </row>
    <row r="82" spans="1:17" s="5" customFormat="1" x14ac:dyDescent="0.25">
      <c r="A82" s="10">
        <v>82</v>
      </c>
      <c r="B82" s="10">
        <v>210783</v>
      </c>
      <c r="C82" s="10">
        <v>9</v>
      </c>
      <c r="D82" s="11" t="s">
        <v>938</v>
      </c>
      <c r="E82" s="12" t="s">
        <v>415</v>
      </c>
      <c r="F82" s="10">
        <v>24</v>
      </c>
      <c r="G82" s="10">
        <v>8</v>
      </c>
      <c r="H82" s="10">
        <v>2002</v>
      </c>
      <c r="I82" s="10" t="s">
        <v>31</v>
      </c>
      <c r="J82" s="10" t="s">
        <v>32</v>
      </c>
      <c r="K82" s="10" t="s">
        <v>863</v>
      </c>
      <c r="L82" s="10">
        <v>6</v>
      </c>
      <c r="M82" s="10">
        <v>10</v>
      </c>
      <c r="N82" s="13">
        <v>9</v>
      </c>
      <c r="O82" s="10" t="s">
        <v>37</v>
      </c>
      <c r="P82" s="5" t="s">
        <v>870</v>
      </c>
      <c r="Q82" s="5">
        <f>COUNTIF(P82:P87,"11A6")</f>
        <v>6</v>
      </c>
    </row>
    <row r="83" spans="1:17" s="5" customFormat="1" x14ac:dyDescent="0.25">
      <c r="A83" s="10">
        <v>83</v>
      </c>
      <c r="B83" s="10">
        <v>210825</v>
      </c>
      <c r="C83" s="10">
        <v>11</v>
      </c>
      <c r="D83" s="11" t="s">
        <v>950</v>
      </c>
      <c r="E83" s="12" t="s">
        <v>463</v>
      </c>
      <c r="F83" s="10">
        <v>30</v>
      </c>
      <c r="G83" s="10">
        <v>12</v>
      </c>
      <c r="H83" s="10">
        <v>2002</v>
      </c>
      <c r="I83" s="10" t="s">
        <v>506</v>
      </c>
      <c r="J83" s="10" t="s">
        <v>32</v>
      </c>
      <c r="K83" s="10" t="s">
        <v>863</v>
      </c>
      <c r="L83" s="10">
        <v>8</v>
      </c>
      <c r="M83" s="10">
        <v>9</v>
      </c>
      <c r="N83" s="13">
        <v>9</v>
      </c>
      <c r="O83" s="10" t="s">
        <v>37</v>
      </c>
      <c r="P83" s="5" t="s">
        <v>870</v>
      </c>
    </row>
    <row r="84" spans="1:17" s="5" customFormat="1" x14ac:dyDescent="0.25">
      <c r="A84" s="10">
        <v>84</v>
      </c>
      <c r="B84" s="10">
        <v>210926</v>
      </c>
      <c r="C84" s="10">
        <v>15</v>
      </c>
      <c r="D84" s="11" t="s">
        <v>114</v>
      </c>
      <c r="E84" s="12" t="s">
        <v>584</v>
      </c>
      <c r="F84" s="10">
        <v>14</v>
      </c>
      <c r="G84" s="10">
        <v>3</v>
      </c>
      <c r="H84" s="10">
        <v>2002</v>
      </c>
      <c r="I84" s="10" t="s">
        <v>116</v>
      </c>
      <c r="J84" s="10" t="s">
        <v>32</v>
      </c>
      <c r="K84" s="10" t="s">
        <v>863</v>
      </c>
      <c r="L84" s="10">
        <v>8</v>
      </c>
      <c r="M84" s="10">
        <v>10</v>
      </c>
      <c r="N84" s="13">
        <v>9.5</v>
      </c>
      <c r="O84" s="10" t="s">
        <v>37</v>
      </c>
      <c r="P84" s="5" t="s">
        <v>870</v>
      </c>
    </row>
    <row r="85" spans="1:17" s="5" customFormat="1" x14ac:dyDescent="0.25">
      <c r="A85" s="10">
        <v>85</v>
      </c>
      <c r="B85" s="10">
        <v>210930</v>
      </c>
      <c r="C85" s="10">
        <v>15</v>
      </c>
      <c r="D85" s="11" t="s">
        <v>987</v>
      </c>
      <c r="E85" s="12" t="s">
        <v>589</v>
      </c>
      <c r="F85" s="10">
        <v>5</v>
      </c>
      <c r="G85" s="10">
        <v>11</v>
      </c>
      <c r="H85" s="10">
        <v>2002</v>
      </c>
      <c r="I85" s="10" t="s">
        <v>168</v>
      </c>
      <c r="J85" s="10" t="s">
        <v>32</v>
      </c>
      <c r="K85" s="10" t="s">
        <v>863</v>
      </c>
      <c r="L85" s="10">
        <v>8</v>
      </c>
      <c r="M85" s="10">
        <v>10</v>
      </c>
      <c r="N85" s="13">
        <v>9.5</v>
      </c>
      <c r="O85" s="10" t="s">
        <v>37</v>
      </c>
      <c r="P85" s="5" t="s">
        <v>870</v>
      </c>
    </row>
    <row r="86" spans="1:17" s="5" customFormat="1" x14ac:dyDescent="0.25">
      <c r="A86" s="10">
        <v>86</v>
      </c>
      <c r="B86" s="10">
        <v>211037</v>
      </c>
      <c r="C86" s="10">
        <v>19</v>
      </c>
      <c r="D86" s="11" t="s">
        <v>693</v>
      </c>
      <c r="E86" s="12" t="s">
        <v>684</v>
      </c>
      <c r="F86" s="10">
        <v>5</v>
      </c>
      <c r="G86" s="10">
        <v>9</v>
      </c>
      <c r="H86" s="10">
        <v>2002</v>
      </c>
      <c r="I86" s="10" t="s">
        <v>26</v>
      </c>
      <c r="J86" s="10" t="s">
        <v>32</v>
      </c>
      <c r="K86" s="10" t="s">
        <v>863</v>
      </c>
      <c r="L86" s="10">
        <v>8</v>
      </c>
      <c r="M86" s="10">
        <v>10</v>
      </c>
      <c r="N86" s="13">
        <v>9.5</v>
      </c>
      <c r="O86" s="10" t="s">
        <v>37</v>
      </c>
      <c r="P86" s="5" t="s">
        <v>870</v>
      </c>
    </row>
    <row r="87" spans="1:17" s="5" customFormat="1" x14ac:dyDescent="0.25">
      <c r="A87" s="10">
        <v>87</v>
      </c>
      <c r="B87" s="10">
        <v>211093</v>
      </c>
      <c r="C87" s="10">
        <v>21</v>
      </c>
      <c r="D87" s="11" t="s">
        <v>1044</v>
      </c>
      <c r="E87" s="12" t="s">
        <v>769</v>
      </c>
      <c r="F87" s="10">
        <v>14</v>
      </c>
      <c r="G87" s="10">
        <v>8</v>
      </c>
      <c r="H87" s="10">
        <v>2002</v>
      </c>
      <c r="I87" s="10" t="s">
        <v>31</v>
      </c>
      <c r="J87" s="10" t="s">
        <v>32</v>
      </c>
      <c r="K87" s="10" t="s">
        <v>863</v>
      </c>
      <c r="L87" s="10">
        <v>8</v>
      </c>
      <c r="M87" s="10">
        <v>10</v>
      </c>
      <c r="N87" s="13">
        <v>9.5</v>
      </c>
      <c r="O87" s="10" t="s">
        <v>37</v>
      </c>
      <c r="P87" s="5" t="s">
        <v>870</v>
      </c>
    </row>
    <row r="88" spans="1:17" s="5" customFormat="1" x14ac:dyDescent="0.25">
      <c r="A88" s="10">
        <v>88</v>
      </c>
      <c r="B88" s="10">
        <v>210608</v>
      </c>
      <c r="C88" s="10">
        <v>3</v>
      </c>
      <c r="D88" s="11" t="s">
        <v>889</v>
      </c>
      <c r="E88" s="12" t="s">
        <v>162</v>
      </c>
      <c r="F88" s="10">
        <v>1</v>
      </c>
      <c r="G88" s="10">
        <v>4</v>
      </c>
      <c r="H88" s="10">
        <v>2002</v>
      </c>
      <c r="I88" s="10" t="s">
        <v>31</v>
      </c>
      <c r="J88" s="10" t="s">
        <v>32</v>
      </c>
      <c r="K88" s="10" t="s">
        <v>863</v>
      </c>
      <c r="L88" s="10">
        <v>9</v>
      </c>
      <c r="M88" s="10">
        <v>10</v>
      </c>
      <c r="N88" s="13">
        <v>10</v>
      </c>
      <c r="O88" s="10" t="s">
        <v>37</v>
      </c>
      <c r="P88" s="5" t="s">
        <v>875</v>
      </c>
      <c r="Q88" s="5">
        <f>COUNTIF(P88:P101,"11A7")</f>
        <v>14</v>
      </c>
    </row>
    <row r="89" spans="1:17" s="5" customFormat="1" x14ac:dyDescent="0.25">
      <c r="A89" s="10">
        <v>89</v>
      </c>
      <c r="B89" s="10">
        <v>210641</v>
      </c>
      <c r="C89" s="10">
        <v>4</v>
      </c>
      <c r="D89" s="11" t="s">
        <v>901</v>
      </c>
      <c r="E89" s="12" t="s">
        <v>213</v>
      </c>
      <c r="F89" s="10">
        <v>28</v>
      </c>
      <c r="G89" s="10">
        <v>3</v>
      </c>
      <c r="H89" s="10">
        <v>2002</v>
      </c>
      <c r="I89" s="10" t="s">
        <v>31</v>
      </c>
      <c r="J89" s="10" t="s">
        <v>32</v>
      </c>
      <c r="K89" s="10" t="s">
        <v>863</v>
      </c>
      <c r="L89" s="10">
        <v>8.25</v>
      </c>
      <c r="M89" s="10">
        <v>9</v>
      </c>
      <c r="N89" s="13">
        <v>9</v>
      </c>
      <c r="O89" s="10" t="s">
        <v>37</v>
      </c>
      <c r="P89" s="5" t="s">
        <v>875</v>
      </c>
    </row>
    <row r="90" spans="1:17" s="5" customFormat="1" x14ac:dyDescent="0.25">
      <c r="A90" s="10">
        <v>90</v>
      </c>
      <c r="B90" s="10">
        <v>210662</v>
      </c>
      <c r="C90" s="10">
        <v>5</v>
      </c>
      <c r="D90" s="11" t="s">
        <v>891</v>
      </c>
      <c r="E90" s="12" t="s">
        <v>230</v>
      </c>
      <c r="F90" s="10">
        <v>11</v>
      </c>
      <c r="G90" s="10">
        <v>12</v>
      </c>
      <c r="H90" s="10">
        <v>2001</v>
      </c>
      <c r="I90" s="10" t="s">
        <v>489</v>
      </c>
      <c r="J90" s="10" t="s">
        <v>32</v>
      </c>
      <c r="K90" s="10" t="s">
        <v>863</v>
      </c>
      <c r="L90" s="10">
        <v>5.75</v>
      </c>
      <c r="M90" s="10">
        <v>10</v>
      </c>
      <c r="N90" s="13">
        <v>9</v>
      </c>
      <c r="O90" s="10" t="s">
        <v>37</v>
      </c>
      <c r="P90" s="5" t="s">
        <v>875</v>
      </c>
    </row>
    <row r="91" spans="1:17" s="5" customFormat="1" x14ac:dyDescent="0.25">
      <c r="A91" s="10">
        <v>91</v>
      </c>
      <c r="B91" s="10">
        <v>210673</v>
      </c>
      <c r="C91" s="10">
        <v>6</v>
      </c>
      <c r="D91" s="11" t="s">
        <v>281</v>
      </c>
      <c r="E91" s="12" t="s">
        <v>246</v>
      </c>
      <c r="F91" s="10">
        <v>22</v>
      </c>
      <c r="G91" s="10">
        <v>11</v>
      </c>
      <c r="H91" s="10">
        <v>2002</v>
      </c>
      <c r="I91" s="10" t="s">
        <v>31</v>
      </c>
      <c r="J91" s="10" t="s">
        <v>32</v>
      </c>
      <c r="K91" s="10" t="s">
        <v>863</v>
      </c>
      <c r="L91" s="10">
        <v>8.75</v>
      </c>
      <c r="M91" s="10">
        <v>9</v>
      </c>
      <c r="N91" s="13">
        <v>9</v>
      </c>
      <c r="O91" s="10" t="s">
        <v>37</v>
      </c>
      <c r="P91" s="5" t="s">
        <v>875</v>
      </c>
    </row>
    <row r="92" spans="1:17" s="5" customFormat="1" x14ac:dyDescent="0.25">
      <c r="A92" s="10">
        <v>92</v>
      </c>
      <c r="B92" s="10">
        <v>210858</v>
      </c>
      <c r="C92" s="10">
        <v>12</v>
      </c>
      <c r="D92" s="11" t="s">
        <v>962</v>
      </c>
      <c r="E92" s="12" t="s">
        <v>508</v>
      </c>
      <c r="F92" s="10">
        <v>20</v>
      </c>
      <c r="G92" s="10">
        <v>4</v>
      </c>
      <c r="H92" s="10">
        <v>2002</v>
      </c>
      <c r="I92" s="10" t="s">
        <v>62</v>
      </c>
      <c r="J92" s="10" t="s">
        <v>32</v>
      </c>
      <c r="K92" s="10" t="s">
        <v>863</v>
      </c>
      <c r="L92" s="10">
        <v>6.5</v>
      </c>
      <c r="M92" s="10">
        <v>10</v>
      </c>
      <c r="N92" s="13">
        <v>9</v>
      </c>
      <c r="O92" s="10" t="s">
        <v>37</v>
      </c>
      <c r="P92" s="5" t="s">
        <v>875</v>
      </c>
    </row>
    <row r="93" spans="1:17" s="5" customFormat="1" x14ac:dyDescent="0.25">
      <c r="A93" s="10">
        <v>93</v>
      </c>
      <c r="B93" s="10">
        <v>210876</v>
      </c>
      <c r="C93" s="10">
        <v>13</v>
      </c>
      <c r="D93" s="11" t="s">
        <v>971</v>
      </c>
      <c r="E93" s="12" t="s">
        <v>515</v>
      </c>
      <c r="F93" s="10">
        <v>12</v>
      </c>
      <c r="G93" s="10">
        <v>4</v>
      </c>
      <c r="H93" s="10">
        <v>2002</v>
      </c>
      <c r="I93" s="10" t="s">
        <v>31</v>
      </c>
      <c r="J93" s="10" t="s">
        <v>32</v>
      </c>
      <c r="K93" s="10" t="s">
        <v>863</v>
      </c>
      <c r="L93" s="10">
        <v>8.25</v>
      </c>
      <c r="M93" s="10">
        <v>9</v>
      </c>
      <c r="N93" s="13">
        <v>9</v>
      </c>
      <c r="O93" s="10" t="s">
        <v>37</v>
      </c>
      <c r="P93" s="5" t="s">
        <v>875</v>
      </c>
    </row>
    <row r="94" spans="1:17" s="5" customFormat="1" x14ac:dyDescent="0.25">
      <c r="A94" s="10">
        <v>94</v>
      </c>
      <c r="B94" s="10">
        <v>210920</v>
      </c>
      <c r="C94" s="10">
        <v>14</v>
      </c>
      <c r="D94" s="11" t="s">
        <v>218</v>
      </c>
      <c r="E94" s="12" t="s">
        <v>576</v>
      </c>
      <c r="F94" s="10">
        <v>7</v>
      </c>
      <c r="G94" s="10">
        <v>12</v>
      </c>
      <c r="H94" s="10">
        <v>2002</v>
      </c>
      <c r="I94" s="10" t="s">
        <v>31</v>
      </c>
      <c r="J94" s="10" t="s">
        <v>32</v>
      </c>
      <c r="K94" s="10" t="s">
        <v>863</v>
      </c>
      <c r="L94" s="10">
        <v>8.75</v>
      </c>
      <c r="M94" s="10">
        <v>9</v>
      </c>
      <c r="N94" s="13">
        <v>9</v>
      </c>
      <c r="O94" s="10" t="s">
        <v>37</v>
      </c>
      <c r="P94" s="5" t="s">
        <v>875</v>
      </c>
    </row>
    <row r="95" spans="1:17" s="5" customFormat="1" x14ac:dyDescent="0.25">
      <c r="A95" s="10">
        <v>95</v>
      </c>
      <c r="B95" s="10">
        <v>210941</v>
      </c>
      <c r="C95" s="10">
        <v>15</v>
      </c>
      <c r="D95" s="11" t="s">
        <v>597</v>
      </c>
      <c r="E95" s="12" t="s">
        <v>598</v>
      </c>
      <c r="F95" s="10">
        <v>13</v>
      </c>
      <c r="G95" s="10">
        <v>8</v>
      </c>
      <c r="H95" s="10">
        <v>2002</v>
      </c>
      <c r="I95" s="10" t="s">
        <v>31</v>
      </c>
      <c r="J95" s="10" t="s">
        <v>32</v>
      </c>
      <c r="K95" s="10" t="s">
        <v>863</v>
      </c>
      <c r="L95" s="10">
        <v>6.5</v>
      </c>
      <c r="M95" s="10">
        <v>10</v>
      </c>
      <c r="N95" s="13">
        <v>9</v>
      </c>
      <c r="O95" s="10" t="s">
        <v>37</v>
      </c>
      <c r="P95" s="5" t="s">
        <v>875</v>
      </c>
    </row>
    <row r="96" spans="1:17" s="5" customFormat="1" x14ac:dyDescent="0.25">
      <c r="A96" s="10">
        <v>96</v>
      </c>
      <c r="B96" s="10">
        <v>211027</v>
      </c>
      <c r="C96" s="10">
        <v>18</v>
      </c>
      <c r="D96" s="11" t="s">
        <v>1022</v>
      </c>
      <c r="E96" s="12" t="s">
        <v>681</v>
      </c>
      <c r="F96" s="10">
        <v>2</v>
      </c>
      <c r="G96" s="10">
        <v>7</v>
      </c>
      <c r="H96" s="10">
        <v>2002</v>
      </c>
      <c r="I96" s="10" t="s">
        <v>31</v>
      </c>
      <c r="J96" s="10" t="s">
        <v>32</v>
      </c>
      <c r="K96" s="10" t="s">
        <v>863</v>
      </c>
      <c r="L96" s="10">
        <v>5.5</v>
      </c>
      <c r="M96" s="10">
        <v>10</v>
      </c>
      <c r="N96" s="13">
        <v>9</v>
      </c>
      <c r="O96" s="10" t="s">
        <v>37</v>
      </c>
      <c r="P96" s="5" t="s">
        <v>875</v>
      </c>
    </row>
    <row r="97" spans="1:17" s="5" customFormat="1" x14ac:dyDescent="0.25">
      <c r="A97" s="10">
        <v>97</v>
      </c>
      <c r="B97" s="10">
        <v>211033</v>
      </c>
      <c r="C97" s="10">
        <v>18</v>
      </c>
      <c r="D97" s="11" t="s">
        <v>705</v>
      </c>
      <c r="E97" s="12" t="s">
        <v>684</v>
      </c>
      <c r="F97" s="10">
        <v>11</v>
      </c>
      <c r="G97" s="10">
        <v>1</v>
      </c>
      <c r="H97" s="10">
        <v>2002</v>
      </c>
      <c r="I97" s="10" t="s">
        <v>31</v>
      </c>
      <c r="J97" s="10" t="s">
        <v>32</v>
      </c>
      <c r="K97" s="10" t="s">
        <v>863</v>
      </c>
      <c r="L97" s="10">
        <v>7.75</v>
      </c>
      <c r="M97" s="10">
        <v>10</v>
      </c>
      <c r="N97" s="13">
        <v>9.5</v>
      </c>
      <c r="O97" s="10" t="s">
        <v>37</v>
      </c>
      <c r="P97" s="5" t="s">
        <v>875</v>
      </c>
    </row>
    <row r="98" spans="1:17" s="5" customFormat="1" x14ac:dyDescent="0.25">
      <c r="A98" s="10">
        <v>98</v>
      </c>
      <c r="B98" s="10">
        <v>211064</v>
      </c>
      <c r="C98" s="10">
        <v>20</v>
      </c>
      <c r="D98" s="11" t="s">
        <v>1037</v>
      </c>
      <c r="E98" s="12" t="s">
        <v>729</v>
      </c>
      <c r="F98" s="10">
        <v>3</v>
      </c>
      <c r="G98" s="10">
        <v>5</v>
      </c>
      <c r="H98" s="10">
        <v>2002</v>
      </c>
      <c r="I98" s="10" t="s">
        <v>31</v>
      </c>
      <c r="J98" s="10" t="s">
        <v>32</v>
      </c>
      <c r="K98" s="10" t="s">
        <v>863</v>
      </c>
      <c r="L98" s="10">
        <v>9.5</v>
      </c>
      <c r="M98" s="10">
        <v>10</v>
      </c>
      <c r="N98" s="13">
        <v>10</v>
      </c>
      <c r="O98" s="10" t="s">
        <v>37</v>
      </c>
      <c r="P98" s="5" t="s">
        <v>875</v>
      </c>
    </row>
    <row r="99" spans="1:17" s="5" customFormat="1" x14ac:dyDescent="0.25">
      <c r="A99" s="10">
        <v>99</v>
      </c>
      <c r="B99" s="10">
        <v>211080</v>
      </c>
      <c r="C99" s="10">
        <v>20</v>
      </c>
      <c r="D99" s="11" t="s">
        <v>1041</v>
      </c>
      <c r="E99" s="12" t="s">
        <v>755</v>
      </c>
      <c r="F99" s="10">
        <v>24</v>
      </c>
      <c r="G99" s="10">
        <v>11</v>
      </c>
      <c r="H99" s="10">
        <v>2002</v>
      </c>
      <c r="I99" s="10" t="s">
        <v>31</v>
      </c>
      <c r="J99" s="10" t="s">
        <v>32</v>
      </c>
      <c r="K99" s="10" t="s">
        <v>863</v>
      </c>
      <c r="L99" s="10">
        <v>9.75</v>
      </c>
      <c r="M99" s="10">
        <v>9</v>
      </c>
      <c r="N99" s="13">
        <v>9</v>
      </c>
      <c r="O99" s="10" t="s">
        <v>37</v>
      </c>
      <c r="P99" s="5" t="s">
        <v>875</v>
      </c>
    </row>
    <row r="100" spans="1:17" s="5" customFormat="1" x14ac:dyDescent="0.25">
      <c r="A100" s="10">
        <v>100</v>
      </c>
      <c r="B100" s="10">
        <v>211092</v>
      </c>
      <c r="C100" s="10">
        <v>21</v>
      </c>
      <c r="D100" s="11" t="s">
        <v>300</v>
      </c>
      <c r="E100" s="12" t="s">
        <v>769</v>
      </c>
      <c r="F100" s="10">
        <v>14</v>
      </c>
      <c r="G100" s="10">
        <v>8</v>
      </c>
      <c r="H100" s="10">
        <v>2002</v>
      </c>
      <c r="I100" s="10" t="s">
        <v>93</v>
      </c>
      <c r="J100" s="10" t="s">
        <v>32</v>
      </c>
      <c r="K100" s="10" t="s">
        <v>863</v>
      </c>
      <c r="L100" s="10">
        <v>6.75</v>
      </c>
      <c r="M100" s="10">
        <v>10</v>
      </c>
      <c r="N100" s="13">
        <v>9</v>
      </c>
      <c r="O100" s="10" t="s">
        <v>37</v>
      </c>
      <c r="P100" s="5" t="s">
        <v>875</v>
      </c>
    </row>
    <row r="101" spans="1:17" s="5" customFormat="1" x14ac:dyDescent="0.25">
      <c r="A101" s="10">
        <v>101</v>
      </c>
      <c r="B101" s="10">
        <v>211151</v>
      </c>
      <c r="C101" s="10">
        <v>23</v>
      </c>
      <c r="D101" s="11" t="s">
        <v>800</v>
      </c>
      <c r="E101" s="12" t="s">
        <v>812</v>
      </c>
      <c r="F101" s="10">
        <v>25</v>
      </c>
      <c r="G101" s="10">
        <v>5</v>
      </c>
      <c r="H101" s="10">
        <v>2002</v>
      </c>
      <c r="I101" s="10" t="s">
        <v>298</v>
      </c>
      <c r="J101" s="10" t="s">
        <v>32</v>
      </c>
      <c r="K101" s="10" t="s">
        <v>863</v>
      </c>
      <c r="L101" s="10">
        <v>8.5</v>
      </c>
      <c r="M101" s="10">
        <v>10</v>
      </c>
      <c r="N101" s="13">
        <v>9.5</v>
      </c>
      <c r="O101" s="10" t="s">
        <v>37</v>
      </c>
      <c r="P101" s="5" t="s">
        <v>875</v>
      </c>
    </row>
    <row r="102" spans="1:17" s="5" customFormat="1" x14ac:dyDescent="0.25">
      <c r="A102" s="10">
        <v>102</v>
      </c>
      <c r="B102" s="10">
        <v>830338</v>
      </c>
      <c r="C102" s="10">
        <v>8</v>
      </c>
      <c r="D102" s="11" t="s">
        <v>1092</v>
      </c>
      <c r="E102" s="12" t="s">
        <v>1093</v>
      </c>
      <c r="F102" s="10">
        <v>19</v>
      </c>
      <c r="G102" s="10">
        <v>12</v>
      </c>
      <c r="H102" s="10">
        <v>2002</v>
      </c>
      <c r="I102" s="10" t="s">
        <v>31</v>
      </c>
      <c r="J102" s="10" t="s">
        <v>1142</v>
      </c>
      <c r="K102" s="10" t="s">
        <v>1071</v>
      </c>
      <c r="L102" s="10">
        <v>6.75</v>
      </c>
      <c r="M102" s="10">
        <v>9.5</v>
      </c>
      <c r="N102" s="13">
        <v>9</v>
      </c>
      <c r="O102" s="10" t="s">
        <v>37</v>
      </c>
      <c r="P102" s="5" t="s">
        <v>1076</v>
      </c>
      <c r="Q102" s="5">
        <f>COUNTIF(P102:P110,"11A8")</f>
        <v>9</v>
      </c>
    </row>
    <row r="103" spans="1:17" s="5" customFormat="1" x14ac:dyDescent="0.25">
      <c r="A103" s="10">
        <v>103</v>
      </c>
      <c r="B103" s="10">
        <v>830339</v>
      </c>
      <c r="C103" s="10">
        <v>8</v>
      </c>
      <c r="D103" s="11" t="s">
        <v>1094</v>
      </c>
      <c r="E103" s="12" t="s">
        <v>1095</v>
      </c>
      <c r="F103" s="10">
        <v>16</v>
      </c>
      <c r="G103" s="10">
        <v>2</v>
      </c>
      <c r="H103" s="10">
        <v>2002</v>
      </c>
      <c r="I103" s="10" t="s">
        <v>31</v>
      </c>
      <c r="J103" s="10" t="s">
        <v>1142</v>
      </c>
      <c r="K103" s="10" t="s">
        <v>1071</v>
      </c>
      <c r="L103" s="10">
        <v>7.5</v>
      </c>
      <c r="M103" s="10">
        <v>9.75</v>
      </c>
      <c r="N103" s="13">
        <v>9</v>
      </c>
      <c r="O103" s="10" t="s">
        <v>37</v>
      </c>
      <c r="P103" s="5" t="s">
        <v>1076</v>
      </c>
    </row>
    <row r="104" spans="1:17" s="5" customFormat="1" x14ac:dyDescent="0.25">
      <c r="A104" s="10">
        <v>104</v>
      </c>
      <c r="B104" s="10">
        <v>830347</v>
      </c>
      <c r="C104" s="10">
        <v>8</v>
      </c>
      <c r="D104" s="11" t="s">
        <v>481</v>
      </c>
      <c r="E104" s="12" t="s">
        <v>342</v>
      </c>
      <c r="F104" s="10">
        <v>5</v>
      </c>
      <c r="G104" s="10">
        <v>10</v>
      </c>
      <c r="H104" s="10">
        <v>2002</v>
      </c>
      <c r="I104" s="10" t="s">
        <v>31</v>
      </c>
      <c r="J104" s="10" t="s">
        <v>1142</v>
      </c>
      <c r="K104" s="10" t="s">
        <v>1071</v>
      </c>
      <c r="L104" s="10">
        <v>8</v>
      </c>
      <c r="M104" s="10">
        <v>9.5</v>
      </c>
      <c r="N104" s="13">
        <v>9</v>
      </c>
      <c r="O104" s="10" t="s">
        <v>37</v>
      </c>
      <c r="P104" s="5" t="s">
        <v>1076</v>
      </c>
    </row>
    <row r="105" spans="1:17" s="5" customFormat="1" x14ac:dyDescent="0.25">
      <c r="A105" s="10">
        <v>105</v>
      </c>
      <c r="B105" s="10">
        <v>830439</v>
      </c>
      <c r="C105" s="10">
        <v>12</v>
      </c>
      <c r="D105" s="11" t="s">
        <v>119</v>
      </c>
      <c r="E105" s="12" t="s">
        <v>463</v>
      </c>
      <c r="F105" s="10">
        <v>24</v>
      </c>
      <c r="G105" s="10">
        <v>9</v>
      </c>
      <c r="H105" s="10">
        <v>2002</v>
      </c>
      <c r="I105" s="10" t="s">
        <v>31</v>
      </c>
      <c r="J105" s="10" t="s">
        <v>1142</v>
      </c>
      <c r="K105" s="10" t="s">
        <v>1071</v>
      </c>
      <c r="L105" s="10">
        <v>6.75</v>
      </c>
      <c r="M105" s="10">
        <v>9.5</v>
      </c>
      <c r="N105" s="13">
        <v>9</v>
      </c>
      <c r="O105" s="10" t="s">
        <v>37</v>
      </c>
      <c r="P105" s="5" t="s">
        <v>1076</v>
      </c>
    </row>
    <row r="106" spans="1:17" s="5" customFormat="1" x14ac:dyDescent="0.25">
      <c r="A106" s="10">
        <v>106</v>
      </c>
      <c r="B106" s="10">
        <v>830525</v>
      </c>
      <c r="C106" s="10">
        <v>15</v>
      </c>
      <c r="D106" s="11" t="s">
        <v>645</v>
      </c>
      <c r="E106" s="12" t="s">
        <v>563</v>
      </c>
      <c r="F106" s="10">
        <v>13</v>
      </c>
      <c r="G106" s="10">
        <v>11</v>
      </c>
      <c r="H106" s="10">
        <v>2002</v>
      </c>
      <c r="I106" s="10" t="s">
        <v>506</v>
      </c>
      <c r="J106" s="10" t="s">
        <v>1142</v>
      </c>
      <c r="K106" s="10" t="s">
        <v>1071</v>
      </c>
      <c r="L106" s="10">
        <v>8</v>
      </c>
      <c r="M106" s="10">
        <v>10</v>
      </c>
      <c r="N106" s="13">
        <v>9.5</v>
      </c>
      <c r="O106" s="10" t="s">
        <v>37</v>
      </c>
      <c r="P106" s="5" t="s">
        <v>1076</v>
      </c>
    </row>
    <row r="107" spans="1:17" s="5" customFormat="1" x14ac:dyDescent="0.25">
      <c r="A107" s="10">
        <v>107</v>
      </c>
      <c r="B107" s="10">
        <v>830574</v>
      </c>
      <c r="C107" s="10">
        <v>16</v>
      </c>
      <c r="D107" s="11" t="s">
        <v>329</v>
      </c>
      <c r="E107" s="12" t="s">
        <v>623</v>
      </c>
      <c r="F107" s="10">
        <v>20</v>
      </c>
      <c r="G107" s="10">
        <v>1</v>
      </c>
      <c r="H107" s="10">
        <v>2002</v>
      </c>
      <c r="I107" s="10" t="s">
        <v>31</v>
      </c>
      <c r="J107" s="10" t="s">
        <v>1142</v>
      </c>
      <c r="K107" s="10" t="s">
        <v>1071</v>
      </c>
      <c r="L107" s="10">
        <v>8</v>
      </c>
      <c r="M107" s="10">
        <v>9.75</v>
      </c>
      <c r="N107" s="13">
        <v>9.5</v>
      </c>
      <c r="O107" s="10" t="s">
        <v>37</v>
      </c>
      <c r="P107" s="5" t="s">
        <v>1076</v>
      </c>
    </row>
    <row r="108" spans="1:17" s="5" customFormat="1" x14ac:dyDescent="0.25">
      <c r="A108" s="10">
        <v>108</v>
      </c>
      <c r="B108" s="10">
        <v>830595</v>
      </c>
      <c r="C108" s="10">
        <v>17</v>
      </c>
      <c r="D108" s="11" t="s">
        <v>1119</v>
      </c>
      <c r="E108" s="12" t="s">
        <v>644</v>
      </c>
      <c r="F108" s="10">
        <v>29</v>
      </c>
      <c r="G108" s="10">
        <v>9</v>
      </c>
      <c r="H108" s="10">
        <v>2002</v>
      </c>
      <c r="I108" s="10" t="s">
        <v>31</v>
      </c>
      <c r="J108" s="10" t="s">
        <v>1142</v>
      </c>
      <c r="K108" s="10" t="s">
        <v>1071</v>
      </c>
      <c r="L108" s="10">
        <v>7.25</v>
      </c>
      <c r="M108" s="10">
        <v>10</v>
      </c>
      <c r="N108" s="13">
        <v>9.5</v>
      </c>
      <c r="O108" s="10" t="s">
        <v>37</v>
      </c>
      <c r="P108" s="5" t="s">
        <v>1076</v>
      </c>
    </row>
    <row r="109" spans="1:17" s="5" customFormat="1" x14ac:dyDescent="0.25">
      <c r="A109" s="10">
        <v>109</v>
      </c>
      <c r="B109" s="10">
        <v>830614</v>
      </c>
      <c r="C109" s="10">
        <v>18</v>
      </c>
      <c r="D109" s="11" t="s">
        <v>1122</v>
      </c>
      <c r="E109" s="12" t="s">
        <v>667</v>
      </c>
      <c r="F109" s="10">
        <v>6</v>
      </c>
      <c r="G109" s="10">
        <v>7</v>
      </c>
      <c r="H109" s="10">
        <v>2002</v>
      </c>
      <c r="I109" s="10" t="s">
        <v>31</v>
      </c>
      <c r="J109" s="10" t="s">
        <v>1142</v>
      </c>
      <c r="K109" s="10" t="s">
        <v>1071</v>
      </c>
      <c r="L109" s="10">
        <v>7</v>
      </c>
      <c r="M109" s="10">
        <v>9.5</v>
      </c>
      <c r="N109" s="13">
        <v>9</v>
      </c>
      <c r="O109" s="10" t="s">
        <v>37</v>
      </c>
      <c r="P109" s="5" t="s">
        <v>1076</v>
      </c>
    </row>
    <row r="110" spans="1:17" s="5" customFormat="1" x14ac:dyDescent="0.25">
      <c r="A110" s="10">
        <v>110</v>
      </c>
      <c r="B110" s="10">
        <v>830714</v>
      </c>
      <c r="C110" s="10">
        <v>21</v>
      </c>
      <c r="D110" s="11" t="s">
        <v>1136</v>
      </c>
      <c r="E110" s="12" t="s">
        <v>796</v>
      </c>
      <c r="F110" s="10">
        <v>2</v>
      </c>
      <c r="G110" s="10">
        <v>5</v>
      </c>
      <c r="H110" s="10">
        <v>2002</v>
      </c>
      <c r="I110" s="10" t="s">
        <v>31</v>
      </c>
      <c r="J110" s="10" t="s">
        <v>1142</v>
      </c>
      <c r="K110" s="10" t="s">
        <v>1071</v>
      </c>
      <c r="L110" s="10">
        <v>7</v>
      </c>
      <c r="M110" s="10">
        <v>10</v>
      </c>
      <c r="N110" s="13">
        <v>9.5</v>
      </c>
      <c r="O110" s="10" t="s">
        <v>37</v>
      </c>
      <c r="P110" s="5" t="s">
        <v>1076</v>
      </c>
    </row>
    <row r="111" spans="1:17" s="5" customFormat="1" x14ac:dyDescent="0.25">
      <c r="A111" s="10">
        <v>111</v>
      </c>
      <c r="B111" s="10">
        <v>830129</v>
      </c>
      <c r="C111" s="10">
        <v>1</v>
      </c>
      <c r="D111" s="11" t="s">
        <v>1070</v>
      </c>
      <c r="E111" s="12" t="s">
        <v>25</v>
      </c>
      <c r="F111" s="10">
        <v>24</v>
      </c>
      <c r="G111" s="10">
        <v>6</v>
      </c>
      <c r="H111" s="10">
        <v>2002</v>
      </c>
      <c r="I111" s="10" t="s">
        <v>31</v>
      </c>
      <c r="J111" s="10" t="s">
        <v>1142</v>
      </c>
      <c r="K111" s="10" t="s">
        <v>1071</v>
      </c>
      <c r="L111" s="10">
        <v>7.75</v>
      </c>
      <c r="M111" s="10">
        <v>10</v>
      </c>
      <c r="N111" s="13">
        <v>9.5</v>
      </c>
      <c r="O111" s="10" t="s">
        <v>37</v>
      </c>
      <c r="P111" s="5" t="s">
        <v>1072</v>
      </c>
      <c r="Q111" s="5">
        <f>COUNTIF(P111:P121,"11A9")</f>
        <v>11</v>
      </c>
    </row>
    <row r="112" spans="1:17" s="5" customFormat="1" x14ac:dyDescent="0.25">
      <c r="A112" s="10">
        <v>112</v>
      </c>
      <c r="B112" s="10">
        <v>830136</v>
      </c>
      <c r="C112" s="10">
        <v>1</v>
      </c>
      <c r="D112" s="11" t="s">
        <v>1073</v>
      </c>
      <c r="E112" s="12" t="s">
        <v>45</v>
      </c>
      <c r="F112" s="10">
        <v>29</v>
      </c>
      <c r="G112" s="10">
        <v>7</v>
      </c>
      <c r="H112" s="10">
        <v>2002</v>
      </c>
      <c r="I112" s="10" t="s">
        <v>31</v>
      </c>
      <c r="J112" s="10" t="s">
        <v>1142</v>
      </c>
      <c r="K112" s="10" t="s">
        <v>1071</v>
      </c>
      <c r="L112" s="10">
        <v>5.5</v>
      </c>
      <c r="M112" s="10">
        <v>10</v>
      </c>
      <c r="N112" s="13">
        <v>9</v>
      </c>
      <c r="O112" s="10" t="s">
        <v>37</v>
      </c>
      <c r="P112" s="5" t="s">
        <v>1072</v>
      </c>
    </row>
    <row r="113" spans="1:17" s="5" customFormat="1" x14ac:dyDescent="0.25">
      <c r="A113" s="10">
        <v>113</v>
      </c>
      <c r="B113" s="10">
        <v>830181</v>
      </c>
      <c r="C113" s="10">
        <v>2</v>
      </c>
      <c r="D113" s="11" t="s">
        <v>1081</v>
      </c>
      <c r="E113" s="12" t="s">
        <v>120</v>
      </c>
      <c r="F113" s="10">
        <v>6</v>
      </c>
      <c r="G113" s="10">
        <v>5</v>
      </c>
      <c r="H113" s="10">
        <v>2002</v>
      </c>
      <c r="I113" s="10" t="s">
        <v>588</v>
      </c>
      <c r="J113" s="10" t="s">
        <v>1142</v>
      </c>
      <c r="K113" s="10" t="s">
        <v>1071</v>
      </c>
      <c r="L113" s="10">
        <v>7.25</v>
      </c>
      <c r="M113" s="10">
        <v>9.25</v>
      </c>
      <c r="N113" s="13">
        <v>9</v>
      </c>
      <c r="O113" s="10" t="s">
        <v>37</v>
      </c>
      <c r="P113" s="5" t="s">
        <v>1072</v>
      </c>
    </row>
    <row r="114" spans="1:17" s="5" customFormat="1" x14ac:dyDescent="0.25">
      <c r="A114" s="10">
        <v>114</v>
      </c>
      <c r="B114" s="10">
        <v>830356</v>
      </c>
      <c r="C114" s="10">
        <v>9</v>
      </c>
      <c r="D114" s="11" t="s">
        <v>1098</v>
      </c>
      <c r="E114" s="12" t="s">
        <v>358</v>
      </c>
      <c r="F114" s="10">
        <v>9</v>
      </c>
      <c r="G114" s="10">
        <v>9</v>
      </c>
      <c r="H114" s="10">
        <v>2002</v>
      </c>
      <c r="I114" s="10" t="s">
        <v>31</v>
      </c>
      <c r="J114" s="10" t="s">
        <v>1142</v>
      </c>
      <c r="K114" s="10" t="s">
        <v>1071</v>
      </c>
      <c r="L114" s="10">
        <v>5.75</v>
      </c>
      <c r="M114" s="10">
        <v>10</v>
      </c>
      <c r="N114" s="13">
        <v>9</v>
      </c>
      <c r="O114" s="10" t="s">
        <v>37</v>
      </c>
      <c r="P114" s="5" t="s">
        <v>1072</v>
      </c>
    </row>
    <row r="115" spans="1:17" s="5" customFormat="1" x14ac:dyDescent="0.25">
      <c r="A115" s="10">
        <v>115</v>
      </c>
      <c r="B115" s="10">
        <v>830458</v>
      </c>
      <c r="C115" s="10">
        <v>12</v>
      </c>
      <c r="D115" s="11" t="s">
        <v>1107</v>
      </c>
      <c r="E115" s="12" t="s">
        <v>486</v>
      </c>
      <c r="F115" s="10">
        <v>12</v>
      </c>
      <c r="G115" s="10">
        <v>12</v>
      </c>
      <c r="H115" s="10">
        <v>2002</v>
      </c>
      <c r="I115" s="10" t="s">
        <v>31</v>
      </c>
      <c r="J115" s="10" t="s">
        <v>1142</v>
      </c>
      <c r="K115" s="10" t="s">
        <v>1071</v>
      </c>
      <c r="L115" s="10">
        <v>8.5</v>
      </c>
      <c r="M115" s="10">
        <v>10</v>
      </c>
      <c r="N115" s="13">
        <v>9.5</v>
      </c>
      <c r="O115" s="10" t="s">
        <v>37</v>
      </c>
      <c r="P115" s="5" t="s">
        <v>1072</v>
      </c>
    </row>
    <row r="116" spans="1:17" s="5" customFormat="1" x14ac:dyDescent="0.25">
      <c r="A116" s="10">
        <v>116</v>
      </c>
      <c r="B116" s="10">
        <v>830508</v>
      </c>
      <c r="C116" s="10">
        <v>14</v>
      </c>
      <c r="D116" s="11" t="s">
        <v>521</v>
      </c>
      <c r="E116" s="12" t="s">
        <v>1113</v>
      </c>
      <c r="F116" s="10">
        <v>20</v>
      </c>
      <c r="G116" s="10">
        <v>5</v>
      </c>
      <c r="H116" s="10">
        <v>2002</v>
      </c>
      <c r="I116" s="10" t="s">
        <v>31</v>
      </c>
      <c r="J116" s="10" t="s">
        <v>1142</v>
      </c>
      <c r="K116" s="10" t="s">
        <v>1071</v>
      </c>
      <c r="L116" s="10">
        <v>6</v>
      </c>
      <c r="M116" s="10">
        <v>9.75</v>
      </c>
      <c r="N116" s="13">
        <v>9</v>
      </c>
      <c r="O116" s="10" t="s">
        <v>37</v>
      </c>
      <c r="P116" s="5" t="s">
        <v>1072</v>
      </c>
    </row>
    <row r="117" spans="1:17" s="5" customFormat="1" x14ac:dyDescent="0.25">
      <c r="A117" s="10">
        <v>117</v>
      </c>
      <c r="B117" s="10">
        <v>830510</v>
      </c>
      <c r="C117" s="10">
        <v>14</v>
      </c>
      <c r="D117" s="11" t="s">
        <v>130</v>
      </c>
      <c r="E117" s="12" t="s">
        <v>549</v>
      </c>
      <c r="F117" s="10">
        <v>26</v>
      </c>
      <c r="G117" s="10">
        <v>4</v>
      </c>
      <c r="H117" s="10">
        <v>2002</v>
      </c>
      <c r="I117" s="10" t="s">
        <v>303</v>
      </c>
      <c r="J117" s="10" t="s">
        <v>1142</v>
      </c>
      <c r="K117" s="10" t="s">
        <v>1071</v>
      </c>
      <c r="L117" s="10">
        <v>6.25</v>
      </c>
      <c r="M117" s="10">
        <v>9.75</v>
      </c>
      <c r="N117" s="13">
        <v>9</v>
      </c>
      <c r="O117" s="10" t="s">
        <v>37</v>
      </c>
      <c r="P117" s="5" t="s">
        <v>1072</v>
      </c>
    </row>
    <row r="118" spans="1:17" s="5" customFormat="1" x14ac:dyDescent="0.25">
      <c r="A118" s="10">
        <v>118</v>
      </c>
      <c r="B118" s="10">
        <v>830518</v>
      </c>
      <c r="C118" s="10">
        <v>14</v>
      </c>
      <c r="D118" s="11" t="s">
        <v>1114</v>
      </c>
      <c r="E118" s="12" t="s">
        <v>560</v>
      </c>
      <c r="F118" s="10">
        <v>27</v>
      </c>
      <c r="G118" s="10">
        <v>1</v>
      </c>
      <c r="H118" s="10">
        <v>2002</v>
      </c>
      <c r="I118" s="10" t="s">
        <v>31</v>
      </c>
      <c r="J118" s="10" t="s">
        <v>1142</v>
      </c>
      <c r="K118" s="10" t="s">
        <v>1071</v>
      </c>
      <c r="L118" s="10">
        <v>7.75</v>
      </c>
      <c r="M118" s="10">
        <v>10</v>
      </c>
      <c r="N118" s="13">
        <v>9.5</v>
      </c>
      <c r="O118" s="10" t="s">
        <v>37</v>
      </c>
      <c r="P118" s="5" t="s">
        <v>1072</v>
      </c>
    </row>
    <row r="119" spans="1:17" s="5" customFormat="1" x14ac:dyDescent="0.25">
      <c r="A119" s="10">
        <v>119</v>
      </c>
      <c r="B119" s="10">
        <v>830594</v>
      </c>
      <c r="C119" s="10">
        <v>17</v>
      </c>
      <c r="D119" s="11" t="s">
        <v>1118</v>
      </c>
      <c r="E119" s="12" t="s">
        <v>644</v>
      </c>
      <c r="F119" s="10">
        <v>24</v>
      </c>
      <c r="G119" s="10">
        <v>3</v>
      </c>
      <c r="H119" s="10">
        <v>2002</v>
      </c>
      <c r="I119" s="10" t="s">
        <v>31</v>
      </c>
      <c r="J119" s="10" t="s">
        <v>1142</v>
      </c>
      <c r="K119" s="10" t="s">
        <v>1071</v>
      </c>
      <c r="L119" s="10">
        <v>6</v>
      </c>
      <c r="M119" s="10">
        <v>10</v>
      </c>
      <c r="N119" s="13">
        <v>9</v>
      </c>
      <c r="O119" s="10" t="s">
        <v>37</v>
      </c>
      <c r="P119" s="5" t="s">
        <v>1072</v>
      </c>
    </row>
    <row r="120" spans="1:17" s="5" customFormat="1" x14ac:dyDescent="0.25">
      <c r="A120" s="10">
        <v>120</v>
      </c>
      <c r="B120" s="10">
        <v>830607</v>
      </c>
      <c r="C120" s="10">
        <v>18</v>
      </c>
      <c r="D120" s="11" t="s">
        <v>1121</v>
      </c>
      <c r="E120" s="12" t="s">
        <v>662</v>
      </c>
      <c r="F120" s="10">
        <v>4</v>
      </c>
      <c r="G120" s="10">
        <v>5</v>
      </c>
      <c r="H120" s="10">
        <v>2002</v>
      </c>
      <c r="I120" s="10" t="s">
        <v>31</v>
      </c>
      <c r="J120" s="10" t="s">
        <v>1142</v>
      </c>
      <c r="K120" s="10" t="s">
        <v>1071</v>
      </c>
      <c r="L120" s="10">
        <v>6</v>
      </c>
      <c r="M120" s="10">
        <v>10</v>
      </c>
      <c r="N120" s="13">
        <v>9</v>
      </c>
      <c r="O120" s="10" t="s">
        <v>37</v>
      </c>
      <c r="P120" s="5" t="s">
        <v>1072</v>
      </c>
    </row>
    <row r="121" spans="1:17" s="5" customFormat="1" x14ac:dyDescent="0.25">
      <c r="A121" s="10">
        <v>121</v>
      </c>
      <c r="B121" s="10">
        <v>830698</v>
      </c>
      <c r="C121" s="10">
        <v>21</v>
      </c>
      <c r="D121" s="11" t="s">
        <v>1133</v>
      </c>
      <c r="E121" s="12" t="s">
        <v>783</v>
      </c>
      <c r="F121" s="10">
        <v>13</v>
      </c>
      <c r="G121" s="10">
        <v>6</v>
      </c>
      <c r="H121" s="10">
        <v>2002</v>
      </c>
      <c r="I121" s="10" t="s">
        <v>31</v>
      </c>
      <c r="J121" s="10" t="s">
        <v>1142</v>
      </c>
      <c r="K121" s="10" t="s">
        <v>1071</v>
      </c>
      <c r="L121" s="10">
        <v>6.75</v>
      </c>
      <c r="M121" s="10">
        <v>9.5</v>
      </c>
      <c r="N121" s="13">
        <v>9</v>
      </c>
      <c r="O121" s="10" t="s">
        <v>37</v>
      </c>
      <c r="P121" s="5" t="s">
        <v>1072</v>
      </c>
    </row>
    <row r="122" spans="1:17" s="5" customFormat="1" x14ac:dyDescent="0.25">
      <c r="A122" s="10">
        <v>122</v>
      </c>
      <c r="B122" s="10">
        <v>210555</v>
      </c>
      <c r="C122" s="10">
        <v>1</v>
      </c>
      <c r="D122" s="11" t="s">
        <v>214</v>
      </c>
      <c r="E122" s="12" t="s">
        <v>45</v>
      </c>
      <c r="F122" s="10">
        <v>29</v>
      </c>
      <c r="G122" s="10">
        <v>1</v>
      </c>
      <c r="H122" s="10">
        <v>2002</v>
      </c>
      <c r="I122" s="10" t="s">
        <v>31</v>
      </c>
      <c r="J122" s="10" t="s">
        <v>32</v>
      </c>
      <c r="K122" s="10" t="s">
        <v>863</v>
      </c>
      <c r="L122" s="10">
        <v>8.5</v>
      </c>
      <c r="M122" s="10">
        <v>9</v>
      </c>
      <c r="N122" s="13">
        <v>9</v>
      </c>
      <c r="O122" s="10" t="s">
        <v>37</v>
      </c>
      <c r="P122" s="5" t="s">
        <v>872</v>
      </c>
      <c r="Q122" s="5">
        <f>COUNTIF(P122:P139,"11A10")</f>
        <v>18</v>
      </c>
    </row>
    <row r="123" spans="1:17" s="5" customFormat="1" x14ac:dyDescent="0.25">
      <c r="A123" s="10">
        <v>123</v>
      </c>
      <c r="B123" s="10">
        <v>210559</v>
      </c>
      <c r="C123" s="10">
        <v>1</v>
      </c>
      <c r="D123" s="11" t="s">
        <v>71</v>
      </c>
      <c r="E123" s="12" t="s">
        <v>45</v>
      </c>
      <c r="F123" s="10">
        <v>16</v>
      </c>
      <c r="G123" s="10">
        <v>3</v>
      </c>
      <c r="H123" s="10">
        <v>2002</v>
      </c>
      <c r="I123" s="10" t="s">
        <v>83</v>
      </c>
      <c r="J123" s="10" t="s">
        <v>32</v>
      </c>
      <c r="K123" s="10" t="s">
        <v>863</v>
      </c>
      <c r="L123" s="10">
        <v>8.5</v>
      </c>
      <c r="M123" s="10">
        <v>9</v>
      </c>
      <c r="N123" s="13">
        <v>9</v>
      </c>
      <c r="O123" s="10" t="s">
        <v>37</v>
      </c>
      <c r="P123" s="5" t="s">
        <v>872</v>
      </c>
    </row>
    <row r="124" spans="1:17" s="5" customFormat="1" x14ac:dyDescent="0.25">
      <c r="A124" s="10">
        <v>124</v>
      </c>
      <c r="B124" s="10">
        <v>210560</v>
      </c>
      <c r="C124" s="10">
        <v>2</v>
      </c>
      <c r="D124" s="11" t="s">
        <v>873</v>
      </c>
      <c r="E124" s="12" t="s">
        <v>45</v>
      </c>
      <c r="F124" s="10">
        <v>4</v>
      </c>
      <c r="G124" s="10">
        <v>12</v>
      </c>
      <c r="H124" s="10">
        <v>2002</v>
      </c>
      <c r="I124" s="10" t="s">
        <v>31</v>
      </c>
      <c r="J124" s="10" t="s">
        <v>32</v>
      </c>
      <c r="K124" s="10" t="s">
        <v>863</v>
      </c>
      <c r="L124" s="10">
        <v>8</v>
      </c>
      <c r="M124" s="10">
        <v>10</v>
      </c>
      <c r="N124" s="13">
        <v>9.5</v>
      </c>
      <c r="O124" s="10" t="s">
        <v>37</v>
      </c>
      <c r="P124" s="5" t="s">
        <v>872</v>
      </c>
    </row>
    <row r="125" spans="1:17" s="5" customFormat="1" x14ac:dyDescent="0.25">
      <c r="A125" s="10">
        <v>125</v>
      </c>
      <c r="B125" s="10">
        <v>210589</v>
      </c>
      <c r="C125" s="10">
        <v>3</v>
      </c>
      <c r="D125" s="11" t="s">
        <v>382</v>
      </c>
      <c r="E125" s="12" t="s">
        <v>120</v>
      </c>
      <c r="F125" s="10">
        <v>30</v>
      </c>
      <c r="G125" s="10">
        <v>7</v>
      </c>
      <c r="H125" s="10">
        <v>2002</v>
      </c>
      <c r="I125" s="10" t="s">
        <v>31</v>
      </c>
      <c r="J125" s="10" t="s">
        <v>32</v>
      </c>
      <c r="K125" s="10" t="s">
        <v>863</v>
      </c>
      <c r="L125" s="10">
        <v>8.5</v>
      </c>
      <c r="M125" s="10">
        <v>10</v>
      </c>
      <c r="N125" s="13">
        <v>9.5</v>
      </c>
      <c r="O125" s="10" t="s">
        <v>37</v>
      </c>
      <c r="P125" s="5" t="s">
        <v>872</v>
      </c>
    </row>
    <row r="126" spans="1:17" s="5" customFormat="1" x14ac:dyDescent="0.25">
      <c r="A126" s="10">
        <v>126</v>
      </c>
      <c r="B126" s="10">
        <v>210594</v>
      </c>
      <c r="C126" s="10">
        <v>3</v>
      </c>
      <c r="D126" s="11" t="s">
        <v>886</v>
      </c>
      <c r="E126" s="12" t="s">
        <v>131</v>
      </c>
      <c r="F126" s="10">
        <v>31</v>
      </c>
      <c r="G126" s="10">
        <v>7</v>
      </c>
      <c r="H126" s="10">
        <v>2002</v>
      </c>
      <c r="I126" s="10" t="s">
        <v>31</v>
      </c>
      <c r="J126" s="10" t="s">
        <v>32</v>
      </c>
      <c r="K126" s="10" t="s">
        <v>863</v>
      </c>
      <c r="L126" s="10">
        <v>8.25</v>
      </c>
      <c r="M126" s="10">
        <v>10</v>
      </c>
      <c r="N126" s="13">
        <v>9.5</v>
      </c>
      <c r="O126" s="10" t="s">
        <v>37</v>
      </c>
      <c r="P126" s="5" t="s">
        <v>872</v>
      </c>
    </row>
    <row r="127" spans="1:17" s="5" customFormat="1" x14ac:dyDescent="0.25">
      <c r="A127" s="10">
        <v>127</v>
      </c>
      <c r="B127" s="10">
        <v>210603</v>
      </c>
      <c r="C127" s="10">
        <v>3</v>
      </c>
      <c r="D127" s="11" t="s">
        <v>887</v>
      </c>
      <c r="E127" s="12" t="s">
        <v>152</v>
      </c>
      <c r="F127" s="10">
        <v>20</v>
      </c>
      <c r="G127" s="10">
        <v>11</v>
      </c>
      <c r="H127" s="10">
        <v>2002</v>
      </c>
      <c r="I127" s="10" t="s">
        <v>150</v>
      </c>
      <c r="J127" s="10" t="s">
        <v>32</v>
      </c>
      <c r="K127" s="10" t="s">
        <v>863</v>
      </c>
      <c r="L127" s="10">
        <v>9.25</v>
      </c>
      <c r="M127" s="10">
        <v>10</v>
      </c>
      <c r="N127" s="13">
        <v>10</v>
      </c>
      <c r="O127" s="10" t="s">
        <v>37</v>
      </c>
      <c r="P127" s="5" t="s">
        <v>872</v>
      </c>
    </row>
    <row r="128" spans="1:17" s="5" customFormat="1" x14ac:dyDescent="0.25">
      <c r="A128" s="10">
        <v>128</v>
      </c>
      <c r="B128" s="10">
        <v>210646</v>
      </c>
      <c r="C128" s="10">
        <v>5</v>
      </c>
      <c r="D128" s="11" t="s">
        <v>309</v>
      </c>
      <c r="E128" s="12" t="s">
        <v>217</v>
      </c>
      <c r="F128" s="10">
        <v>9</v>
      </c>
      <c r="G128" s="10">
        <v>9</v>
      </c>
      <c r="H128" s="10">
        <v>2002</v>
      </c>
      <c r="I128" s="10" t="s">
        <v>31</v>
      </c>
      <c r="J128" s="10" t="s">
        <v>32</v>
      </c>
      <c r="K128" s="10" t="s">
        <v>863</v>
      </c>
      <c r="L128" s="10">
        <v>8.5</v>
      </c>
      <c r="M128" s="10">
        <v>9</v>
      </c>
      <c r="N128" s="13">
        <v>9</v>
      </c>
      <c r="O128" s="10" t="s">
        <v>37</v>
      </c>
      <c r="P128" s="5" t="s">
        <v>872</v>
      </c>
    </row>
    <row r="129" spans="1:17" s="5" customFormat="1" x14ac:dyDescent="0.25">
      <c r="A129" s="10">
        <v>129</v>
      </c>
      <c r="B129" s="10">
        <v>210656</v>
      </c>
      <c r="C129" s="10">
        <v>5</v>
      </c>
      <c r="D129" s="11" t="s">
        <v>904</v>
      </c>
      <c r="E129" s="12" t="s">
        <v>221</v>
      </c>
      <c r="F129" s="10">
        <v>10</v>
      </c>
      <c r="G129" s="10">
        <v>3</v>
      </c>
      <c r="H129" s="10">
        <v>2002</v>
      </c>
      <c r="I129" s="10" t="s">
        <v>31</v>
      </c>
      <c r="J129" s="10" t="s">
        <v>32</v>
      </c>
      <c r="K129" s="10" t="s">
        <v>863</v>
      </c>
      <c r="L129" s="10">
        <v>5.25</v>
      </c>
      <c r="M129" s="10">
        <v>10</v>
      </c>
      <c r="N129" s="13">
        <v>9</v>
      </c>
      <c r="O129" s="10" t="s">
        <v>37</v>
      </c>
      <c r="P129" s="5" t="s">
        <v>872</v>
      </c>
    </row>
    <row r="130" spans="1:17" s="5" customFormat="1" x14ac:dyDescent="0.25">
      <c r="A130" s="10">
        <v>130</v>
      </c>
      <c r="B130" s="10">
        <v>210850</v>
      </c>
      <c r="C130" s="10">
        <v>12</v>
      </c>
      <c r="D130" s="11" t="s">
        <v>349</v>
      </c>
      <c r="E130" s="12" t="s">
        <v>497</v>
      </c>
      <c r="F130" s="10">
        <v>7</v>
      </c>
      <c r="G130" s="10">
        <v>3</v>
      </c>
      <c r="H130" s="10">
        <v>2002</v>
      </c>
      <c r="I130" s="10" t="s">
        <v>31</v>
      </c>
      <c r="J130" s="10" t="s">
        <v>32</v>
      </c>
      <c r="K130" s="10" t="s">
        <v>863</v>
      </c>
      <c r="L130" s="10">
        <v>8.25</v>
      </c>
      <c r="M130" s="10">
        <v>9</v>
      </c>
      <c r="N130" s="13">
        <v>9</v>
      </c>
      <c r="O130" s="10" t="s">
        <v>37</v>
      </c>
      <c r="P130" s="5" t="s">
        <v>872</v>
      </c>
    </row>
    <row r="131" spans="1:17" s="5" customFormat="1" x14ac:dyDescent="0.25">
      <c r="A131" s="10">
        <v>131</v>
      </c>
      <c r="B131" s="10">
        <v>210859</v>
      </c>
      <c r="C131" s="10">
        <v>12</v>
      </c>
      <c r="D131" s="11" t="s">
        <v>963</v>
      </c>
      <c r="E131" s="12" t="s">
        <v>508</v>
      </c>
      <c r="F131" s="10">
        <v>20</v>
      </c>
      <c r="G131" s="10">
        <v>9</v>
      </c>
      <c r="H131" s="10">
        <v>2002</v>
      </c>
      <c r="I131" s="10" t="s">
        <v>150</v>
      </c>
      <c r="J131" s="10" t="s">
        <v>32</v>
      </c>
      <c r="K131" s="10" t="s">
        <v>863</v>
      </c>
      <c r="L131" s="10">
        <v>6.75</v>
      </c>
      <c r="M131" s="10">
        <v>10</v>
      </c>
      <c r="N131" s="13">
        <v>9</v>
      </c>
      <c r="O131" s="10" t="s">
        <v>37</v>
      </c>
      <c r="P131" s="5" t="s">
        <v>872</v>
      </c>
    </row>
    <row r="132" spans="1:17" s="5" customFormat="1" x14ac:dyDescent="0.25">
      <c r="A132" s="10">
        <v>132</v>
      </c>
      <c r="B132" s="10">
        <v>210881</v>
      </c>
      <c r="C132" s="10">
        <v>13</v>
      </c>
      <c r="D132" s="11" t="s">
        <v>974</v>
      </c>
      <c r="E132" s="12" t="s">
        <v>536</v>
      </c>
      <c r="F132" s="10">
        <v>12</v>
      </c>
      <c r="G132" s="10">
        <v>4</v>
      </c>
      <c r="H132" s="10">
        <v>2002</v>
      </c>
      <c r="I132" s="10" t="s">
        <v>975</v>
      </c>
      <c r="J132" s="10" t="s">
        <v>32</v>
      </c>
      <c r="K132" s="10" t="s">
        <v>863</v>
      </c>
      <c r="L132" s="10">
        <v>8</v>
      </c>
      <c r="M132" s="10">
        <v>10</v>
      </c>
      <c r="N132" s="13">
        <v>9.5</v>
      </c>
      <c r="O132" s="10" t="s">
        <v>37</v>
      </c>
      <c r="P132" s="5" t="s">
        <v>872</v>
      </c>
    </row>
    <row r="133" spans="1:17" s="5" customFormat="1" x14ac:dyDescent="0.25">
      <c r="A133" s="10">
        <v>133</v>
      </c>
      <c r="B133" s="10">
        <v>210912</v>
      </c>
      <c r="C133" s="10">
        <v>14</v>
      </c>
      <c r="D133" s="11" t="s">
        <v>964</v>
      </c>
      <c r="E133" s="12" t="s">
        <v>563</v>
      </c>
      <c r="F133" s="10">
        <v>28</v>
      </c>
      <c r="G133" s="10">
        <v>5</v>
      </c>
      <c r="H133" s="10">
        <v>2002</v>
      </c>
      <c r="I133" s="10" t="s">
        <v>31</v>
      </c>
      <c r="J133" s="10" t="s">
        <v>32</v>
      </c>
      <c r="K133" s="10" t="s">
        <v>863</v>
      </c>
      <c r="L133" s="10">
        <v>9.5</v>
      </c>
      <c r="M133" s="10">
        <v>10</v>
      </c>
      <c r="N133" s="13">
        <v>10</v>
      </c>
      <c r="O133" s="10" t="s">
        <v>37</v>
      </c>
      <c r="P133" s="5" t="s">
        <v>872</v>
      </c>
    </row>
    <row r="134" spans="1:17" s="5" customFormat="1" x14ac:dyDescent="0.25">
      <c r="A134" s="10">
        <v>134</v>
      </c>
      <c r="B134" s="10">
        <v>210948</v>
      </c>
      <c r="C134" s="10">
        <v>15</v>
      </c>
      <c r="D134" s="11" t="s">
        <v>134</v>
      </c>
      <c r="E134" s="12" t="s">
        <v>611</v>
      </c>
      <c r="F134" s="10">
        <v>11</v>
      </c>
      <c r="G134" s="10">
        <v>7</v>
      </c>
      <c r="H134" s="10">
        <v>2002</v>
      </c>
      <c r="I134" s="10" t="s">
        <v>31</v>
      </c>
      <c r="J134" s="10" t="s">
        <v>32</v>
      </c>
      <c r="K134" s="10" t="s">
        <v>863</v>
      </c>
      <c r="L134" s="10">
        <v>7</v>
      </c>
      <c r="M134" s="10">
        <v>10</v>
      </c>
      <c r="N134" s="13">
        <v>9.5</v>
      </c>
      <c r="O134" s="10" t="s">
        <v>37</v>
      </c>
      <c r="P134" s="5" t="s">
        <v>872</v>
      </c>
    </row>
    <row r="135" spans="1:17" s="5" customFormat="1" x14ac:dyDescent="0.25">
      <c r="A135" s="10">
        <v>135</v>
      </c>
      <c r="B135" s="10">
        <v>210976</v>
      </c>
      <c r="C135" s="10">
        <v>16</v>
      </c>
      <c r="D135" s="11" t="s">
        <v>209</v>
      </c>
      <c r="E135" s="12" t="s">
        <v>1001</v>
      </c>
      <c r="F135" s="10">
        <v>10</v>
      </c>
      <c r="G135" s="10">
        <v>11</v>
      </c>
      <c r="H135" s="10">
        <v>2002</v>
      </c>
      <c r="I135" s="10" t="s">
        <v>31</v>
      </c>
      <c r="J135" s="10" t="s">
        <v>32</v>
      </c>
      <c r="K135" s="10" t="s">
        <v>863</v>
      </c>
      <c r="L135" s="10">
        <v>7</v>
      </c>
      <c r="M135" s="10">
        <v>10</v>
      </c>
      <c r="N135" s="13">
        <v>9.5</v>
      </c>
      <c r="O135" s="10" t="s">
        <v>37</v>
      </c>
      <c r="P135" s="5" t="s">
        <v>872</v>
      </c>
    </row>
    <row r="136" spans="1:17" s="5" customFormat="1" x14ac:dyDescent="0.25">
      <c r="A136" s="10">
        <v>136</v>
      </c>
      <c r="B136" s="10">
        <v>211062</v>
      </c>
      <c r="C136" s="10">
        <v>19</v>
      </c>
      <c r="D136" s="11" t="s">
        <v>1036</v>
      </c>
      <c r="E136" s="12" t="s">
        <v>729</v>
      </c>
      <c r="F136" s="10">
        <v>15</v>
      </c>
      <c r="G136" s="10">
        <v>5</v>
      </c>
      <c r="H136" s="10">
        <v>2002</v>
      </c>
      <c r="I136" s="10" t="s">
        <v>31</v>
      </c>
      <c r="J136" s="10" t="s">
        <v>32</v>
      </c>
      <c r="K136" s="10" t="s">
        <v>863</v>
      </c>
      <c r="L136" s="10">
        <v>8</v>
      </c>
      <c r="M136" s="10">
        <v>10</v>
      </c>
      <c r="N136" s="13">
        <v>9.5</v>
      </c>
      <c r="O136" s="10" t="s">
        <v>37</v>
      </c>
      <c r="P136" s="5" t="s">
        <v>872</v>
      </c>
    </row>
    <row r="137" spans="1:17" s="5" customFormat="1" x14ac:dyDescent="0.25">
      <c r="A137" s="10">
        <v>137</v>
      </c>
      <c r="B137" s="10">
        <v>211114</v>
      </c>
      <c r="C137" s="10">
        <v>21</v>
      </c>
      <c r="D137" s="11" t="s">
        <v>1052</v>
      </c>
      <c r="E137" s="12" t="s">
        <v>785</v>
      </c>
      <c r="F137" s="10">
        <v>25</v>
      </c>
      <c r="G137" s="10">
        <v>12</v>
      </c>
      <c r="H137" s="10">
        <v>2002</v>
      </c>
      <c r="I137" s="10" t="s">
        <v>31</v>
      </c>
      <c r="J137" s="10" t="s">
        <v>32</v>
      </c>
      <c r="K137" s="10" t="s">
        <v>863</v>
      </c>
      <c r="L137" s="10">
        <v>9.25</v>
      </c>
      <c r="M137" s="10">
        <v>10</v>
      </c>
      <c r="N137" s="13">
        <v>10</v>
      </c>
      <c r="O137" s="10" t="s">
        <v>37</v>
      </c>
      <c r="P137" s="5" t="s">
        <v>872</v>
      </c>
    </row>
    <row r="138" spans="1:17" s="5" customFormat="1" x14ac:dyDescent="0.25">
      <c r="A138" s="10">
        <v>138</v>
      </c>
      <c r="B138" s="10">
        <v>211144</v>
      </c>
      <c r="C138" s="10">
        <v>22</v>
      </c>
      <c r="D138" s="11" t="s">
        <v>1062</v>
      </c>
      <c r="E138" s="12" t="s">
        <v>812</v>
      </c>
      <c r="F138" s="10">
        <v>29</v>
      </c>
      <c r="G138" s="10">
        <v>11</v>
      </c>
      <c r="H138" s="10">
        <v>2002</v>
      </c>
      <c r="I138" s="10" t="s">
        <v>31</v>
      </c>
      <c r="J138" s="10" t="s">
        <v>32</v>
      </c>
      <c r="K138" s="10" t="s">
        <v>863</v>
      </c>
      <c r="L138" s="10">
        <v>9.75</v>
      </c>
      <c r="M138" s="10">
        <v>10</v>
      </c>
      <c r="N138" s="13">
        <v>10</v>
      </c>
      <c r="O138" s="10" t="s">
        <v>37</v>
      </c>
      <c r="P138" s="5" t="s">
        <v>872</v>
      </c>
    </row>
    <row r="139" spans="1:17" s="5" customFormat="1" x14ac:dyDescent="0.25">
      <c r="A139" s="10">
        <v>139</v>
      </c>
      <c r="B139" s="10">
        <v>211163</v>
      </c>
      <c r="C139" s="10">
        <v>23</v>
      </c>
      <c r="D139" s="11" t="s">
        <v>1069</v>
      </c>
      <c r="E139" s="12" t="s">
        <v>834</v>
      </c>
      <c r="F139" s="10">
        <v>15</v>
      </c>
      <c r="G139" s="10">
        <v>3</v>
      </c>
      <c r="H139" s="10">
        <v>2002</v>
      </c>
      <c r="I139" s="10" t="s">
        <v>31</v>
      </c>
      <c r="J139" s="10" t="s">
        <v>32</v>
      </c>
      <c r="K139" s="10" t="s">
        <v>863</v>
      </c>
      <c r="L139" s="10">
        <v>9.5</v>
      </c>
      <c r="M139" s="10">
        <v>10</v>
      </c>
      <c r="N139" s="13">
        <v>10</v>
      </c>
      <c r="O139" s="10" t="s">
        <v>37</v>
      </c>
      <c r="P139" s="5" t="s">
        <v>872</v>
      </c>
    </row>
    <row r="140" spans="1:17" s="5" customFormat="1" x14ac:dyDescent="0.25">
      <c r="A140" s="10">
        <v>140</v>
      </c>
      <c r="B140" s="10">
        <v>210542</v>
      </c>
      <c r="C140" s="10">
        <v>1</v>
      </c>
      <c r="D140" s="11" t="s">
        <v>868</v>
      </c>
      <c r="E140" s="12" t="s">
        <v>45</v>
      </c>
      <c r="F140" s="10">
        <v>18</v>
      </c>
      <c r="G140" s="10">
        <v>11</v>
      </c>
      <c r="H140" s="10">
        <v>2002</v>
      </c>
      <c r="I140" s="10" t="s">
        <v>26</v>
      </c>
      <c r="J140" s="10" t="s">
        <v>32</v>
      </c>
      <c r="K140" s="10" t="s">
        <v>863</v>
      </c>
      <c r="L140" s="10">
        <v>8.25</v>
      </c>
      <c r="M140" s="10">
        <v>9</v>
      </c>
      <c r="N140" s="13">
        <v>9</v>
      </c>
      <c r="O140" s="10" t="s">
        <v>37</v>
      </c>
      <c r="P140" s="5" t="s">
        <v>869</v>
      </c>
      <c r="Q140" s="5">
        <f>COUNTIF(P140:P164,"11A11")</f>
        <v>25</v>
      </c>
    </row>
    <row r="141" spans="1:17" s="5" customFormat="1" x14ac:dyDescent="0.25">
      <c r="A141" s="10">
        <v>141</v>
      </c>
      <c r="B141" s="10">
        <v>210599</v>
      </c>
      <c r="C141" s="10">
        <v>3</v>
      </c>
      <c r="D141" s="11" t="s">
        <v>655</v>
      </c>
      <c r="E141" s="12" t="s">
        <v>139</v>
      </c>
      <c r="F141" s="10">
        <v>13</v>
      </c>
      <c r="G141" s="10">
        <v>9</v>
      </c>
      <c r="H141" s="10">
        <v>2002</v>
      </c>
      <c r="I141" s="10" t="s">
        <v>31</v>
      </c>
      <c r="J141" s="10" t="s">
        <v>32</v>
      </c>
      <c r="K141" s="10" t="s">
        <v>863</v>
      </c>
      <c r="L141" s="10">
        <v>8.25</v>
      </c>
      <c r="M141" s="10">
        <v>10</v>
      </c>
      <c r="N141" s="13">
        <v>9.5</v>
      </c>
      <c r="O141" s="10" t="s">
        <v>37</v>
      </c>
      <c r="P141" s="5" t="s">
        <v>869</v>
      </c>
    </row>
    <row r="142" spans="1:17" s="5" customFormat="1" x14ac:dyDescent="0.25">
      <c r="A142" s="10">
        <v>142</v>
      </c>
      <c r="B142" s="10">
        <v>210629</v>
      </c>
      <c r="C142" s="10">
        <v>4</v>
      </c>
      <c r="D142" s="11" t="s">
        <v>897</v>
      </c>
      <c r="E142" s="12" t="s">
        <v>185</v>
      </c>
      <c r="F142" s="10">
        <v>2</v>
      </c>
      <c r="G142" s="10">
        <v>12</v>
      </c>
      <c r="H142" s="10">
        <v>2002</v>
      </c>
      <c r="I142" s="10" t="s">
        <v>31</v>
      </c>
      <c r="J142" s="10" t="s">
        <v>32</v>
      </c>
      <c r="K142" s="10" t="s">
        <v>863</v>
      </c>
      <c r="L142" s="10">
        <v>8</v>
      </c>
      <c r="M142" s="10">
        <v>9.5</v>
      </c>
      <c r="N142" s="13">
        <v>9</v>
      </c>
      <c r="O142" s="10" t="s">
        <v>37</v>
      </c>
      <c r="P142" s="5" t="s">
        <v>869</v>
      </c>
    </row>
    <row r="143" spans="1:17" s="5" customFormat="1" x14ac:dyDescent="0.25">
      <c r="A143" s="10">
        <v>143</v>
      </c>
      <c r="B143" s="10">
        <v>210709</v>
      </c>
      <c r="C143" s="10">
        <v>7</v>
      </c>
      <c r="D143" s="11" t="s">
        <v>914</v>
      </c>
      <c r="E143" s="12" t="s">
        <v>295</v>
      </c>
      <c r="F143" s="10">
        <v>13</v>
      </c>
      <c r="G143" s="10">
        <v>11</v>
      </c>
      <c r="H143" s="10">
        <v>2002</v>
      </c>
      <c r="I143" s="10" t="s">
        <v>31</v>
      </c>
      <c r="J143" s="10" t="s">
        <v>32</v>
      </c>
      <c r="K143" s="10" t="s">
        <v>863</v>
      </c>
      <c r="L143" s="10">
        <v>8.5</v>
      </c>
      <c r="M143" s="10">
        <v>9.5</v>
      </c>
      <c r="N143" s="13">
        <v>9.5</v>
      </c>
      <c r="O143" s="10" t="s">
        <v>37</v>
      </c>
      <c r="P143" s="5" t="s">
        <v>869</v>
      </c>
    </row>
    <row r="144" spans="1:17" s="5" customFormat="1" x14ac:dyDescent="0.25">
      <c r="A144" s="10">
        <v>144</v>
      </c>
      <c r="B144" s="10">
        <v>210715</v>
      </c>
      <c r="C144" s="10">
        <v>7</v>
      </c>
      <c r="D144" s="11" t="s">
        <v>481</v>
      </c>
      <c r="E144" s="12" t="s">
        <v>305</v>
      </c>
      <c r="F144" s="10">
        <v>22</v>
      </c>
      <c r="G144" s="10">
        <v>1</v>
      </c>
      <c r="H144" s="10">
        <v>2001</v>
      </c>
      <c r="I144" s="10" t="s">
        <v>652</v>
      </c>
      <c r="J144" s="10" t="s">
        <v>32</v>
      </c>
      <c r="K144" s="10" t="s">
        <v>863</v>
      </c>
      <c r="L144" s="10">
        <v>9</v>
      </c>
      <c r="M144" s="10">
        <v>9</v>
      </c>
      <c r="N144" s="13">
        <v>9</v>
      </c>
      <c r="O144" s="10" t="s">
        <v>37</v>
      </c>
      <c r="P144" s="5" t="s">
        <v>869</v>
      </c>
    </row>
    <row r="145" spans="1:16" s="5" customFormat="1" x14ac:dyDescent="0.25">
      <c r="A145" s="10">
        <v>145</v>
      </c>
      <c r="B145" s="10">
        <v>210757</v>
      </c>
      <c r="C145" s="10">
        <v>9</v>
      </c>
      <c r="D145" s="11" t="s">
        <v>930</v>
      </c>
      <c r="E145" s="12" t="s">
        <v>367</v>
      </c>
      <c r="F145" s="10">
        <v>20</v>
      </c>
      <c r="G145" s="10">
        <v>12</v>
      </c>
      <c r="H145" s="10">
        <v>2002</v>
      </c>
      <c r="I145" s="10" t="s">
        <v>31</v>
      </c>
      <c r="J145" s="10" t="s">
        <v>32</v>
      </c>
      <c r="K145" s="10" t="s">
        <v>863</v>
      </c>
      <c r="L145" s="10">
        <v>8.25</v>
      </c>
      <c r="M145" s="10">
        <v>9</v>
      </c>
      <c r="N145" s="13">
        <v>9</v>
      </c>
      <c r="O145" s="10" t="s">
        <v>37</v>
      </c>
      <c r="P145" s="5" t="s">
        <v>869</v>
      </c>
    </row>
    <row r="146" spans="1:16" s="5" customFormat="1" x14ac:dyDescent="0.25">
      <c r="A146" s="10">
        <v>146</v>
      </c>
      <c r="B146" s="10">
        <v>210798</v>
      </c>
      <c r="C146" s="10">
        <v>10</v>
      </c>
      <c r="D146" s="11" t="s">
        <v>943</v>
      </c>
      <c r="E146" s="12" t="s">
        <v>426</v>
      </c>
      <c r="F146" s="10">
        <v>25</v>
      </c>
      <c r="G146" s="10">
        <v>11</v>
      </c>
      <c r="H146" s="10">
        <v>2002</v>
      </c>
      <c r="I146" s="10" t="s">
        <v>31</v>
      </c>
      <c r="J146" s="10" t="s">
        <v>32</v>
      </c>
      <c r="K146" s="10" t="s">
        <v>863</v>
      </c>
      <c r="L146" s="10">
        <v>9</v>
      </c>
      <c r="M146" s="10">
        <v>9</v>
      </c>
      <c r="N146" s="13">
        <v>9</v>
      </c>
      <c r="O146" s="10" t="s">
        <v>37</v>
      </c>
      <c r="P146" s="5" t="s">
        <v>869</v>
      </c>
    </row>
    <row r="147" spans="1:16" s="5" customFormat="1" x14ac:dyDescent="0.25">
      <c r="A147" s="10">
        <v>147</v>
      </c>
      <c r="B147" s="10">
        <v>210832</v>
      </c>
      <c r="C147" s="10">
        <v>11</v>
      </c>
      <c r="D147" s="11" t="s">
        <v>952</v>
      </c>
      <c r="E147" s="12" t="s">
        <v>478</v>
      </c>
      <c r="F147" s="10">
        <v>11</v>
      </c>
      <c r="G147" s="10">
        <v>11</v>
      </c>
      <c r="H147" s="10">
        <v>2002</v>
      </c>
      <c r="I147" s="10" t="s">
        <v>31</v>
      </c>
      <c r="J147" s="10" t="s">
        <v>32</v>
      </c>
      <c r="K147" s="10" t="s">
        <v>863</v>
      </c>
      <c r="L147" s="10">
        <v>9.5</v>
      </c>
      <c r="M147" s="10">
        <v>10</v>
      </c>
      <c r="N147" s="13">
        <v>10</v>
      </c>
      <c r="O147" s="10" t="s">
        <v>37</v>
      </c>
      <c r="P147" s="5" t="s">
        <v>869</v>
      </c>
    </row>
    <row r="148" spans="1:16" s="5" customFormat="1" x14ac:dyDescent="0.25">
      <c r="A148" s="10">
        <v>148</v>
      </c>
      <c r="B148" s="10">
        <v>210839</v>
      </c>
      <c r="C148" s="10">
        <v>11</v>
      </c>
      <c r="D148" s="11" t="s">
        <v>954</v>
      </c>
      <c r="E148" s="12" t="s">
        <v>486</v>
      </c>
      <c r="F148" s="10">
        <v>23</v>
      </c>
      <c r="G148" s="10">
        <v>4</v>
      </c>
      <c r="H148" s="10">
        <v>2002</v>
      </c>
      <c r="I148" s="10" t="s">
        <v>116</v>
      </c>
      <c r="J148" s="10" t="s">
        <v>32</v>
      </c>
      <c r="K148" s="10" t="s">
        <v>863</v>
      </c>
      <c r="L148" s="10">
        <v>8</v>
      </c>
      <c r="M148" s="10">
        <v>10</v>
      </c>
      <c r="N148" s="13">
        <v>9.5</v>
      </c>
      <c r="O148" s="10" t="s">
        <v>37</v>
      </c>
      <c r="P148" s="5" t="s">
        <v>869</v>
      </c>
    </row>
    <row r="149" spans="1:16" s="5" customFormat="1" x14ac:dyDescent="0.25">
      <c r="A149" s="10">
        <v>149</v>
      </c>
      <c r="B149" s="10">
        <v>210843</v>
      </c>
      <c r="C149" s="10">
        <v>12</v>
      </c>
      <c r="D149" s="11" t="s">
        <v>955</v>
      </c>
      <c r="E149" s="12" t="s">
        <v>486</v>
      </c>
      <c r="F149" s="10">
        <v>6</v>
      </c>
      <c r="G149" s="10">
        <v>6</v>
      </c>
      <c r="H149" s="10">
        <v>2002</v>
      </c>
      <c r="I149" s="10" t="s">
        <v>31</v>
      </c>
      <c r="J149" s="10" t="s">
        <v>32</v>
      </c>
      <c r="K149" s="10" t="s">
        <v>863</v>
      </c>
      <c r="L149" s="10">
        <v>8</v>
      </c>
      <c r="M149" s="10">
        <v>10</v>
      </c>
      <c r="N149" s="13">
        <v>9.5</v>
      </c>
      <c r="O149" s="10" t="s">
        <v>37</v>
      </c>
      <c r="P149" s="5" t="s">
        <v>869</v>
      </c>
    </row>
    <row r="150" spans="1:16" s="5" customFormat="1" x14ac:dyDescent="0.25">
      <c r="A150" s="10">
        <v>150</v>
      </c>
      <c r="B150" s="10">
        <v>210865</v>
      </c>
      <c r="C150" s="10">
        <v>12</v>
      </c>
      <c r="D150" s="11" t="s">
        <v>968</v>
      </c>
      <c r="E150" s="12" t="s">
        <v>515</v>
      </c>
      <c r="F150" s="10">
        <v>2</v>
      </c>
      <c r="G150" s="10">
        <v>7</v>
      </c>
      <c r="H150" s="10">
        <v>2002</v>
      </c>
      <c r="I150" s="10" t="s">
        <v>31</v>
      </c>
      <c r="J150" s="10" t="s">
        <v>32</v>
      </c>
      <c r="K150" s="10" t="s">
        <v>863</v>
      </c>
      <c r="L150" s="10">
        <v>8.25</v>
      </c>
      <c r="M150" s="10">
        <v>10</v>
      </c>
      <c r="N150" s="13">
        <v>9.5</v>
      </c>
      <c r="O150" s="10" t="s">
        <v>37</v>
      </c>
      <c r="P150" s="5" t="s">
        <v>869</v>
      </c>
    </row>
    <row r="151" spans="1:16" s="5" customFormat="1" x14ac:dyDescent="0.25">
      <c r="A151" s="10">
        <v>151</v>
      </c>
      <c r="B151" s="10">
        <v>210911</v>
      </c>
      <c r="C151" s="10">
        <v>14</v>
      </c>
      <c r="D151" s="11" t="s">
        <v>982</v>
      </c>
      <c r="E151" s="12" t="s">
        <v>563</v>
      </c>
      <c r="F151" s="10">
        <v>2</v>
      </c>
      <c r="G151" s="10">
        <v>9</v>
      </c>
      <c r="H151" s="10">
        <v>2002</v>
      </c>
      <c r="I151" s="10" t="s">
        <v>31</v>
      </c>
      <c r="J151" s="10" t="s">
        <v>32</v>
      </c>
      <c r="K151" s="10" t="s">
        <v>863</v>
      </c>
      <c r="L151" s="10">
        <v>9</v>
      </c>
      <c r="M151" s="10">
        <v>9.5</v>
      </c>
      <c r="N151" s="13">
        <v>9.5</v>
      </c>
      <c r="O151" s="10" t="s">
        <v>37</v>
      </c>
      <c r="P151" s="5" t="s">
        <v>869</v>
      </c>
    </row>
    <row r="152" spans="1:16" s="5" customFormat="1" x14ac:dyDescent="0.25">
      <c r="A152" s="10">
        <v>152</v>
      </c>
      <c r="B152" s="10">
        <v>210931</v>
      </c>
      <c r="C152" s="10">
        <v>15</v>
      </c>
      <c r="D152" s="11" t="s">
        <v>188</v>
      </c>
      <c r="E152" s="12" t="s">
        <v>589</v>
      </c>
      <c r="F152" s="10">
        <v>16</v>
      </c>
      <c r="G152" s="10">
        <v>7</v>
      </c>
      <c r="H152" s="10">
        <v>2002</v>
      </c>
      <c r="I152" s="10" t="s">
        <v>77</v>
      </c>
      <c r="J152" s="10" t="s">
        <v>32</v>
      </c>
      <c r="K152" s="10" t="s">
        <v>863</v>
      </c>
      <c r="L152" s="10">
        <v>7</v>
      </c>
      <c r="M152" s="10">
        <v>10</v>
      </c>
      <c r="N152" s="13">
        <v>9.5</v>
      </c>
      <c r="O152" s="10" t="s">
        <v>37</v>
      </c>
      <c r="P152" s="5" t="s">
        <v>869</v>
      </c>
    </row>
    <row r="153" spans="1:16" s="5" customFormat="1" x14ac:dyDescent="0.25">
      <c r="A153" s="10">
        <v>153</v>
      </c>
      <c r="B153" s="10">
        <v>210938</v>
      </c>
      <c r="C153" s="10">
        <v>15</v>
      </c>
      <c r="D153" s="11" t="s">
        <v>357</v>
      </c>
      <c r="E153" s="12" t="s">
        <v>598</v>
      </c>
      <c r="F153" s="10">
        <v>23</v>
      </c>
      <c r="G153" s="10">
        <v>3</v>
      </c>
      <c r="H153" s="10">
        <v>2002</v>
      </c>
      <c r="I153" s="10" t="s">
        <v>31</v>
      </c>
      <c r="J153" s="10" t="s">
        <v>32</v>
      </c>
      <c r="K153" s="10" t="s">
        <v>863</v>
      </c>
      <c r="L153" s="10">
        <v>7.25</v>
      </c>
      <c r="M153" s="10">
        <v>10</v>
      </c>
      <c r="N153" s="13">
        <v>9.5</v>
      </c>
      <c r="O153" s="10" t="s">
        <v>37</v>
      </c>
      <c r="P153" s="5" t="s">
        <v>869</v>
      </c>
    </row>
    <row r="154" spans="1:16" s="5" customFormat="1" x14ac:dyDescent="0.25">
      <c r="A154" s="10">
        <v>154</v>
      </c>
      <c r="B154" s="10">
        <v>210953</v>
      </c>
      <c r="C154" s="10">
        <v>16</v>
      </c>
      <c r="D154" s="11" t="s">
        <v>992</v>
      </c>
      <c r="E154" s="12" t="s">
        <v>616</v>
      </c>
      <c r="F154" s="10">
        <v>6</v>
      </c>
      <c r="G154" s="10">
        <v>5</v>
      </c>
      <c r="H154" s="10">
        <v>2002</v>
      </c>
      <c r="I154" s="10" t="s">
        <v>31</v>
      </c>
      <c r="J154" s="10" t="s">
        <v>32</v>
      </c>
      <c r="K154" s="10" t="s">
        <v>863</v>
      </c>
      <c r="L154" s="10">
        <v>9.5</v>
      </c>
      <c r="M154" s="10">
        <v>10</v>
      </c>
      <c r="N154" s="13">
        <v>10</v>
      </c>
      <c r="O154" s="10" t="s">
        <v>37</v>
      </c>
      <c r="P154" s="5" t="s">
        <v>869</v>
      </c>
    </row>
    <row r="155" spans="1:16" s="5" customFormat="1" x14ac:dyDescent="0.25">
      <c r="A155" s="10">
        <v>155</v>
      </c>
      <c r="B155" s="10">
        <v>211001</v>
      </c>
      <c r="C155" s="10">
        <v>17</v>
      </c>
      <c r="D155" s="11" t="s">
        <v>1011</v>
      </c>
      <c r="E155" s="12" t="s">
        <v>654</v>
      </c>
      <c r="F155" s="10">
        <v>12</v>
      </c>
      <c r="G155" s="10">
        <v>2</v>
      </c>
      <c r="H155" s="10">
        <v>2002</v>
      </c>
      <c r="I155" s="10" t="s">
        <v>46</v>
      </c>
      <c r="J155" s="10" t="s">
        <v>32</v>
      </c>
      <c r="K155" s="10" t="s">
        <v>863</v>
      </c>
      <c r="L155" s="10">
        <v>7.5</v>
      </c>
      <c r="M155" s="10">
        <v>10</v>
      </c>
      <c r="N155" s="13">
        <v>9.5</v>
      </c>
      <c r="O155" s="10" t="s">
        <v>37</v>
      </c>
      <c r="P155" s="5" t="s">
        <v>869</v>
      </c>
    </row>
    <row r="156" spans="1:16" s="5" customFormat="1" x14ac:dyDescent="0.25">
      <c r="A156" s="10">
        <v>156</v>
      </c>
      <c r="B156" s="10">
        <v>211013</v>
      </c>
      <c r="C156" s="10">
        <v>18</v>
      </c>
      <c r="D156" s="11" t="s">
        <v>1018</v>
      </c>
      <c r="E156" s="12" t="s">
        <v>665</v>
      </c>
      <c r="F156" s="10">
        <v>18</v>
      </c>
      <c r="G156" s="10">
        <v>1</v>
      </c>
      <c r="H156" s="10">
        <v>2002</v>
      </c>
      <c r="I156" s="10" t="s">
        <v>31</v>
      </c>
      <c r="J156" s="10" t="s">
        <v>32</v>
      </c>
      <c r="K156" s="10" t="s">
        <v>863</v>
      </c>
      <c r="L156" s="10">
        <v>8</v>
      </c>
      <c r="M156" s="10">
        <v>10</v>
      </c>
      <c r="N156" s="13">
        <v>9.5</v>
      </c>
      <c r="O156" s="10" t="s">
        <v>37</v>
      </c>
      <c r="P156" s="5" t="s">
        <v>869</v>
      </c>
    </row>
    <row r="157" spans="1:16" s="5" customFormat="1" x14ac:dyDescent="0.25">
      <c r="A157" s="10">
        <v>157</v>
      </c>
      <c r="B157" s="10">
        <v>211018</v>
      </c>
      <c r="C157" s="10">
        <v>18</v>
      </c>
      <c r="D157" s="11" t="s">
        <v>1019</v>
      </c>
      <c r="E157" s="12" t="s">
        <v>669</v>
      </c>
      <c r="F157" s="10">
        <v>2</v>
      </c>
      <c r="G157" s="10">
        <v>12</v>
      </c>
      <c r="H157" s="10">
        <v>2002</v>
      </c>
      <c r="I157" s="10" t="s">
        <v>278</v>
      </c>
      <c r="J157" s="10" t="s">
        <v>32</v>
      </c>
      <c r="K157" s="10" t="s">
        <v>863</v>
      </c>
      <c r="L157" s="10">
        <v>5.25</v>
      </c>
      <c r="M157" s="10">
        <v>10</v>
      </c>
      <c r="N157" s="13">
        <v>9</v>
      </c>
      <c r="O157" s="10" t="s">
        <v>37</v>
      </c>
      <c r="P157" s="5" t="s">
        <v>869</v>
      </c>
    </row>
    <row r="158" spans="1:16" s="5" customFormat="1" x14ac:dyDescent="0.25">
      <c r="A158" s="10">
        <v>158</v>
      </c>
      <c r="B158" s="10">
        <v>211038</v>
      </c>
      <c r="C158" s="10">
        <v>19</v>
      </c>
      <c r="D158" s="11" t="s">
        <v>1024</v>
      </c>
      <c r="E158" s="12" t="s">
        <v>684</v>
      </c>
      <c r="F158" s="10">
        <v>22</v>
      </c>
      <c r="G158" s="10">
        <v>3</v>
      </c>
      <c r="H158" s="10">
        <v>2002</v>
      </c>
      <c r="I158" s="10" t="s">
        <v>31</v>
      </c>
      <c r="J158" s="10" t="s">
        <v>32</v>
      </c>
      <c r="K158" s="10" t="s">
        <v>863</v>
      </c>
      <c r="L158" s="10">
        <v>7.75</v>
      </c>
      <c r="M158" s="10">
        <v>10</v>
      </c>
      <c r="N158" s="13">
        <v>9.5</v>
      </c>
      <c r="O158" s="10" t="s">
        <v>37</v>
      </c>
      <c r="P158" s="5" t="s">
        <v>869</v>
      </c>
    </row>
    <row r="159" spans="1:16" s="5" customFormat="1" x14ac:dyDescent="0.25">
      <c r="A159" s="10">
        <v>159</v>
      </c>
      <c r="B159" s="10">
        <v>211047</v>
      </c>
      <c r="C159" s="10">
        <v>19</v>
      </c>
      <c r="D159" s="11" t="s">
        <v>1026</v>
      </c>
      <c r="E159" s="12" t="s">
        <v>708</v>
      </c>
      <c r="F159" s="10">
        <v>16</v>
      </c>
      <c r="G159" s="10">
        <v>3</v>
      </c>
      <c r="H159" s="10">
        <v>2002</v>
      </c>
      <c r="I159" s="10" t="s">
        <v>31</v>
      </c>
      <c r="J159" s="10" t="s">
        <v>32</v>
      </c>
      <c r="K159" s="10" t="s">
        <v>863</v>
      </c>
      <c r="L159" s="10">
        <v>8</v>
      </c>
      <c r="M159" s="10">
        <v>10</v>
      </c>
      <c r="N159" s="13">
        <v>9.5</v>
      </c>
      <c r="O159" s="10" t="s">
        <v>37</v>
      </c>
      <c r="P159" s="5" t="s">
        <v>869</v>
      </c>
    </row>
    <row r="160" spans="1:16" s="5" customFormat="1" x14ac:dyDescent="0.25">
      <c r="A160" s="10">
        <v>160</v>
      </c>
      <c r="B160" s="10">
        <v>211076</v>
      </c>
      <c r="C160" s="10">
        <v>20</v>
      </c>
      <c r="D160" s="11" t="s">
        <v>481</v>
      </c>
      <c r="E160" s="12" t="s">
        <v>749</v>
      </c>
      <c r="F160" s="10">
        <v>20</v>
      </c>
      <c r="G160" s="10">
        <v>7</v>
      </c>
      <c r="H160" s="10">
        <v>2002</v>
      </c>
      <c r="I160" s="10" t="s">
        <v>31</v>
      </c>
      <c r="J160" s="10" t="s">
        <v>32</v>
      </c>
      <c r="K160" s="10" t="s">
        <v>863</v>
      </c>
      <c r="L160" s="10">
        <v>9</v>
      </c>
      <c r="M160" s="10">
        <v>10</v>
      </c>
      <c r="N160" s="13">
        <v>10</v>
      </c>
      <c r="O160" s="10" t="s">
        <v>37</v>
      </c>
      <c r="P160" s="5" t="s">
        <v>869</v>
      </c>
    </row>
    <row r="161" spans="1:17" s="5" customFormat="1" x14ac:dyDescent="0.25">
      <c r="A161" s="10">
        <v>161</v>
      </c>
      <c r="B161" s="10">
        <v>211085</v>
      </c>
      <c r="C161" s="10">
        <v>20</v>
      </c>
      <c r="D161" s="11" t="s">
        <v>1043</v>
      </c>
      <c r="E161" s="12" t="s">
        <v>759</v>
      </c>
      <c r="F161" s="10">
        <v>17</v>
      </c>
      <c r="G161" s="10">
        <v>9</v>
      </c>
      <c r="H161" s="10">
        <v>2002</v>
      </c>
      <c r="I161" s="10" t="s">
        <v>31</v>
      </c>
      <c r="J161" s="10" t="s">
        <v>32</v>
      </c>
      <c r="K161" s="10" t="s">
        <v>863</v>
      </c>
      <c r="L161" s="10">
        <v>9.75</v>
      </c>
      <c r="M161" s="10">
        <v>10</v>
      </c>
      <c r="N161" s="13">
        <v>10</v>
      </c>
      <c r="O161" s="10" t="s">
        <v>37</v>
      </c>
      <c r="P161" s="5" t="s">
        <v>869</v>
      </c>
    </row>
    <row r="162" spans="1:17" s="5" customFormat="1" x14ac:dyDescent="0.25">
      <c r="A162" s="10">
        <v>162</v>
      </c>
      <c r="B162" s="10">
        <v>211094</v>
      </c>
      <c r="C162" s="10">
        <v>21</v>
      </c>
      <c r="D162" s="11" t="s">
        <v>1045</v>
      </c>
      <c r="E162" s="12" t="s">
        <v>772</v>
      </c>
      <c r="F162" s="10">
        <v>23</v>
      </c>
      <c r="G162" s="10">
        <v>10</v>
      </c>
      <c r="H162" s="10">
        <v>2002</v>
      </c>
      <c r="I162" s="10" t="s">
        <v>31</v>
      </c>
      <c r="J162" s="10" t="s">
        <v>32</v>
      </c>
      <c r="K162" s="10" t="s">
        <v>863</v>
      </c>
      <c r="L162" s="10">
        <v>6</v>
      </c>
      <c r="M162" s="10">
        <v>10</v>
      </c>
      <c r="N162" s="13">
        <v>9</v>
      </c>
      <c r="O162" s="10" t="s">
        <v>37</v>
      </c>
      <c r="P162" s="5" t="s">
        <v>869</v>
      </c>
    </row>
    <row r="163" spans="1:17" s="5" customFormat="1" x14ac:dyDescent="0.25">
      <c r="A163" s="10">
        <v>163</v>
      </c>
      <c r="B163" s="10">
        <v>211120</v>
      </c>
      <c r="C163" s="10">
        <v>22</v>
      </c>
      <c r="D163" s="11" t="s">
        <v>1054</v>
      </c>
      <c r="E163" s="12" t="s">
        <v>792</v>
      </c>
      <c r="F163" s="10">
        <v>1</v>
      </c>
      <c r="G163" s="10">
        <v>5</v>
      </c>
      <c r="H163" s="10">
        <v>2002</v>
      </c>
      <c r="I163" s="10" t="s">
        <v>31</v>
      </c>
      <c r="J163" s="10" t="s">
        <v>32</v>
      </c>
      <c r="K163" s="10" t="s">
        <v>863</v>
      </c>
      <c r="L163" s="10">
        <v>10</v>
      </c>
      <c r="M163" s="10">
        <v>10</v>
      </c>
      <c r="N163" s="13">
        <v>10</v>
      </c>
      <c r="O163" s="10" t="s">
        <v>37</v>
      </c>
      <c r="P163" s="5" t="s">
        <v>869</v>
      </c>
    </row>
    <row r="164" spans="1:17" s="5" customFormat="1" x14ac:dyDescent="0.25">
      <c r="A164" s="10">
        <v>164</v>
      </c>
      <c r="B164" s="10">
        <v>211133</v>
      </c>
      <c r="C164" s="10">
        <v>22</v>
      </c>
      <c r="D164" s="11" t="s">
        <v>276</v>
      </c>
      <c r="E164" s="12" t="s">
        <v>804</v>
      </c>
      <c r="F164" s="10">
        <v>6</v>
      </c>
      <c r="G164" s="10">
        <v>5</v>
      </c>
      <c r="H164" s="10">
        <v>2002</v>
      </c>
      <c r="I164" s="10" t="s">
        <v>31</v>
      </c>
      <c r="J164" s="10" t="s">
        <v>32</v>
      </c>
      <c r="K164" s="10" t="s">
        <v>863</v>
      </c>
      <c r="L164" s="10">
        <v>6.75</v>
      </c>
      <c r="M164" s="10">
        <v>10</v>
      </c>
      <c r="N164" s="13">
        <v>9</v>
      </c>
      <c r="O164" s="10" t="s">
        <v>37</v>
      </c>
      <c r="P164" s="5" t="s">
        <v>869</v>
      </c>
    </row>
    <row r="165" spans="1:17" s="5" customFormat="1" x14ac:dyDescent="0.25">
      <c r="A165" s="10">
        <v>165</v>
      </c>
      <c r="B165" s="10">
        <v>300566</v>
      </c>
      <c r="C165" s="10">
        <v>5</v>
      </c>
      <c r="D165" s="11" t="s">
        <v>189</v>
      </c>
      <c r="E165" s="12" t="s">
        <v>185</v>
      </c>
      <c r="F165" s="10">
        <v>20</v>
      </c>
      <c r="G165" s="10">
        <v>10</v>
      </c>
      <c r="H165" s="10">
        <v>2002</v>
      </c>
      <c r="I165" s="10" t="s">
        <v>31</v>
      </c>
      <c r="J165" s="10" t="s">
        <v>27</v>
      </c>
      <c r="K165" s="10" t="s">
        <v>28</v>
      </c>
      <c r="L165" s="10">
        <v>8.5</v>
      </c>
      <c r="M165" s="10">
        <v>10</v>
      </c>
      <c r="N165" s="13">
        <v>9.5</v>
      </c>
      <c r="O165" s="10" t="s">
        <v>37</v>
      </c>
      <c r="P165" s="5" t="s">
        <v>857</v>
      </c>
      <c r="Q165" s="5">
        <f>COUNTIF(P165:P172,"11A12")</f>
        <v>8</v>
      </c>
    </row>
    <row r="166" spans="1:17" s="5" customFormat="1" x14ac:dyDescent="0.25">
      <c r="A166" s="10">
        <v>166</v>
      </c>
      <c r="B166" s="10">
        <v>300708</v>
      </c>
      <c r="C166" s="10">
        <v>10</v>
      </c>
      <c r="D166" s="11" t="s">
        <v>356</v>
      </c>
      <c r="E166" s="12" t="s">
        <v>351</v>
      </c>
      <c r="F166" s="10">
        <v>1</v>
      </c>
      <c r="G166" s="10">
        <v>9</v>
      </c>
      <c r="H166" s="10">
        <v>2002</v>
      </c>
      <c r="I166" s="10" t="s">
        <v>31</v>
      </c>
      <c r="J166" s="10" t="s">
        <v>27</v>
      </c>
      <c r="K166" s="10" t="s">
        <v>28</v>
      </c>
      <c r="L166" s="10">
        <v>6.25</v>
      </c>
      <c r="M166" s="10">
        <v>10</v>
      </c>
      <c r="N166" s="13">
        <v>9</v>
      </c>
      <c r="O166" s="10" t="s">
        <v>37</v>
      </c>
      <c r="P166" s="5" t="s">
        <v>857</v>
      </c>
    </row>
    <row r="167" spans="1:17" s="5" customFormat="1" x14ac:dyDescent="0.25">
      <c r="A167" s="10">
        <v>167</v>
      </c>
      <c r="B167" s="10">
        <v>300818</v>
      </c>
      <c r="C167" s="10">
        <v>14</v>
      </c>
      <c r="D167" s="11" t="s">
        <v>488</v>
      </c>
      <c r="E167" s="12" t="s">
        <v>486</v>
      </c>
      <c r="F167" s="10">
        <v>22</v>
      </c>
      <c r="G167" s="10">
        <v>6</v>
      </c>
      <c r="H167" s="10">
        <v>2002</v>
      </c>
      <c r="I167" s="10" t="s">
        <v>489</v>
      </c>
      <c r="J167" s="10" t="s">
        <v>27</v>
      </c>
      <c r="K167" s="10" t="s">
        <v>28</v>
      </c>
      <c r="L167" s="10">
        <v>7</v>
      </c>
      <c r="M167" s="10">
        <v>9.5</v>
      </c>
      <c r="N167" s="13">
        <v>9</v>
      </c>
      <c r="O167" s="10" t="s">
        <v>37</v>
      </c>
      <c r="P167" s="5" t="s">
        <v>857</v>
      </c>
    </row>
    <row r="168" spans="1:17" s="5" customFormat="1" x14ac:dyDescent="0.25">
      <c r="A168" s="10">
        <v>168</v>
      </c>
      <c r="B168" s="10">
        <v>300840</v>
      </c>
      <c r="C168" s="10">
        <v>14</v>
      </c>
      <c r="D168" s="11" t="s">
        <v>516</v>
      </c>
      <c r="E168" s="12" t="s">
        <v>515</v>
      </c>
      <c r="F168" s="10">
        <v>1</v>
      </c>
      <c r="G168" s="10">
        <v>10</v>
      </c>
      <c r="H168" s="10">
        <v>2002</v>
      </c>
      <c r="I168" s="10" t="s">
        <v>31</v>
      </c>
      <c r="J168" s="10" t="s">
        <v>27</v>
      </c>
      <c r="K168" s="10" t="s">
        <v>28</v>
      </c>
      <c r="L168" s="10">
        <v>8.25</v>
      </c>
      <c r="M168" s="10">
        <v>9.5</v>
      </c>
      <c r="N168" s="13">
        <v>9</v>
      </c>
      <c r="O168" s="10" t="s">
        <v>37</v>
      </c>
      <c r="P168" s="5" t="s">
        <v>857</v>
      </c>
    </row>
    <row r="169" spans="1:17" s="5" customFormat="1" x14ac:dyDescent="0.25">
      <c r="A169" s="10">
        <v>169</v>
      </c>
      <c r="B169" s="10">
        <v>301070</v>
      </c>
      <c r="C169" s="10">
        <v>23</v>
      </c>
      <c r="D169" s="11" t="s">
        <v>666</v>
      </c>
      <c r="E169" s="12" t="s">
        <v>749</v>
      </c>
      <c r="F169" s="10">
        <v>8</v>
      </c>
      <c r="G169" s="10">
        <v>10</v>
      </c>
      <c r="H169" s="10">
        <v>2002</v>
      </c>
      <c r="I169" s="10" t="s">
        <v>31</v>
      </c>
      <c r="J169" s="10" t="s">
        <v>27</v>
      </c>
      <c r="K169" s="10" t="s">
        <v>28</v>
      </c>
      <c r="L169" s="10">
        <v>8.75</v>
      </c>
      <c r="M169" s="10">
        <v>9.5</v>
      </c>
      <c r="N169" s="13">
        <v>9.5</v>
      </c>
      <c r="O169" s="10" t="s">
        <v>37</v>
      </c>
      <c r="P169" s="5" t="s">
        <v>857</v>
      </c>
    </row>
    <row r="170" spans="1:17" s="5" customFormat="1" x14ac:dyDescent="0.25">
      <c r="A170" s="10">
        <v>170</v>
      </c>
      <c r="B170" s="10">
        <v>301107</v>
      </c>
      <c r="C170" s="10">
        <v>24</v>
      </c>
      <c r="D170" s="11" t="s">
        <v>354</v>
      </c>
      <c r="E170" s="12" t="s">
        <v>772</v>
      </c>
      <c r="F170" s="10">
        <v>29</v>
      </c>
      <c r="G170" s="10">
        <v>4</v>
      </c>
      <c r="H170" s="10">
        <v>2002</v>
      </c>
      <c r="I170" s="10" t="s">
        <v>31</v>
      </c>
      <c r="J170" s="10" t="s">
        <v>27</v>
      </c>
      <c r="K170" s="10" t="s">
        <v>28</v>
      </c>
      <c r="L170" s="10">
        <v>7.25</v>
      </c>
      <c r="M170" s="10">
        <v>9.5</v>
      </c>
      <c r="N170" s="13">
        <v>9</v>
      </c>
      <c r="O170" s="10" t="s">
        <v>37</v>
      </c>
      <c r="P170" s="5" t="s">
        <v>857</v>
      </c>
    </row>
    <row r="171" spans="1:17" s="5" customFormat="1" x14ac:dyDescent="0.25">
      <c r="A171" s="10">
        <v>171</v>
      </c>
      <c r="B171" s="10">
        <v>301126</v>
      </c>
      <c r="C171" s="10">
        <v>25</v>
      </c>
      <c r="D171" s="11" t="s">
        <v>733</v>
      </c>
      <c r="E171" s="12" t="s">
        <v>792</v>
      </c>
      <c r="F171" s="10">
        <v>23</v>
      </c>
      <c r="G171" s="10">
        <v>1</v>
      </c>
      <c r="H171" s="10">
        <v>2002</v>
      </c>
      <c r="I171" s="10" t="s">
        <v>31</v>
      </c>
      <c r="J171" s="10" t="s">
        <v>27</v>
      </c>
      <c r="K171" s="10" t="s">
        <v>28</v>
      </c>
      <c r="L171" s="10">
        <v>5.75</v>
      </c>
      <c r="M171" s="10">
        <v>9.75</v>
      </c>
      <c r="N171" s="13">
        <v>9</v>
      </c>
      <c r="O171" s="10" t="s">
        <v>37</v>
      </c>
      <c r="P171" s="5" t="s">
        <v>857</v>
      </c>
    </row>
    <row r="172" spans="1:17" s="5" customFormat="1" x14ac:dyDescent="0.25">
      <c r="A172" s="10">
        <v>172</v>
      </c>
      <c r="B172" s="10">
        <v>301140</v>
      </c>
      <c r="C172" s="10">
        <v>25</v>
      </c>
      <c r="D172" s="11" t="s">
        <v>808</v>
      </c>
      <c r="E172" s="12" t="s">
        <v>807</v>
      </c>
      <c r="F172" s="10">
        <v>2</v>
      </c>
      <c r="G172" s="10">
        <v>10</v>
      </c>
      <c r="H172" s="10">
        <v>2002</v>
      </c>
      <c r="I172" s="10" t="s">
        <v>31</v>
      </c>
      <c r="J172" s="10" t="s">
        <v>27</v>
      </c>
      <c r="K172" s="10" t="s">
        <v>28</v>
      </c>
      <c r="L172" s="10">
        <v>7.25</v>
      </c>
      <c r="M172" s="10">
        <v>9.5</v>
      </c>
      <c r="N172" s="13">
        <v>9</v>
      </c>
      <c r="O172" s="10" t="s">
        <v>37</v>
      </c>
      <c r="P172" s="5" t="s">
        <v>857</v>
      </c>
    </row>
    <row r="173" spans="1:17" s="5" customFormat="1" x14ac:dyDescent="0.25">
      <c r="A173" s="10">
        <v>173</v>
      </c>
      <c r="B173" s="10">
        <v>300532</v>
      </c>
      <c r="C173" s="10">
        <v>3</v>
      </c>
      <c r="D173" s="11" t="s">
        <v>143</v>
      </c>
      <c r="E173" s="12" t="s">
        <v>139</v>
      </c>
      <c r="F173" s="10">
        <v>21</v>
      </c>
      <c r="G173" s="10">
        <v>10</v>
      </c>
      <c r="H173" s="10">
        <v>2002</v>
      </c>
      <c r="I173" s="10" t="s">
        <v>31</v>
      </c>
      <c r="J173" s="10" t="s">
        <v>27</v>
      </c>
      <c r="K173" s="10" t="s">
        <v>28</v>
      </c>
      <c r="L173" s="10">
        <v>9.75</v>
      </c>
      <c r="M173" s="10">
        <v>9</v>
      </c>
      <c r="N173" s="13">
        <v>9</v>
      </c>
      <c r="O173" s="10" t="s">
        <v>37</v>
      </c>
      <c r="P173" s="5" t="s">
        <v>856</v>
      </c>
      <c r="Q173" s="5">
        <f>COUNTIF(P173:P184,"11A13")</f>
        <v>12</v>
      </c>
    </row>
    <row r="174" spans="1:17" s="5" customFormat="1" x14ac:dyDescent="0.25">
      <c r="A174" s="10">
        <v>174</v>
      </c>
      <c r="B174" s="10">
        <v>300582</v>
      </c>
      <c r="C174" s="10">
        <v>5</v>
      </c>
      <c r="D174" s="11" t="s">
        <v>209</v>
      </c>
      <c r="E174" s="12" t="s">
        <v>210</v>
      </c>
      <c r="F174" s="10">
        <v>8</v>
      </c>
      <c r="G174" s="10">
        <v>10</v>
      </c>
      <c r="H174" s="10">
        <v>2002</v>
      </c>
      <c r="I174" s="10" t="s">
        <v>31</v>
      </c>
      <c r="J174" s="10" t="s">
        <v>27</v>
      </c>
      <c r="K174" s="10" t="s">
        <v>28</v>
      </c>
      <c r="L174" s="10">
        <v>8.25</v>
      </c>
      <c r="M174" s="10">
        <v>10</v>
      </c>
      <c r="N174" s="13">
        <v>9.5</v>
      </c>
      <c r="O174" s="10" t="s">
        <v>37</v>
      </c>
      <c r="P174" s="5" t="s">
        <v>856</v>
      </c>
    </row>
    <row r="175" spans="1:17" s="5" customFormat="1" x14ac:dyDescent="0.25">
      <c r="A175" s="10">
        <v>175</v>
      </c>
      <c r="B175" s="10">
        <v>300590</v>
      </c>
      <c r="C175" s="10">
        <v>5</v>
      </c>
      <c r="D175" s="11" t="s">
        <v>219</v>
      </c>
      <c r="E175" s="12" t="s">
        <v>217</v>
      </c>
      <c r="F175" s="10">
        <v>9</v>
      </c>
      <c r="G175" s="10">
        <v>5</v>
      </c>
      <c r="H175" s="10">
        <v>2002</v>
      </c>
      <c r="I175" s="10" t="s">
        <v>75</v>
      </c>
      <c r="J175" s="10" t="s">
        <v>27</v>
      </c>
      <c r="K175" s="10" t="s">
        <v>28</v>
      </c>
      <c r="L175" s="10">
        <v>9</v>
      </c>
      <c r="M175" s="10">
        <v>10</v>
      </c>
      <c r="N175" s="13">
        <v>10</v>
      </c>
      <c r="O175" s="10" t="s">
        <v>37</v>
      </c>
      <c r="P175" s="5" t="s">
        <v>856</v>
      </c>
    </row>
    <row r="176" spans="1:17" s="5" customFormat="1" x14ac:dyDescent="0.25">
      <c r="A176" s="10">
        <v>176</v>
      </c>
      <c r="B176" s="10">
        <v>300607</v>
      </c>
      <c r="C176" s="10">
        <v>6</v>
      </c>
      <c r="D176" s="11" t="s">
        <v>57</v>
      </c>
      <c r="E176" s="12" t="s">
        <v>234</v>
      </c>
      <c r="F176" s="10">
        <v>29</v>
      </c>
      <c r="G176" s="10">
        <v>5</v>
      </c>
      <c r="H176" s="10">
        <v>2002</v>
      </c>
      <c r="I176" s="10" t="s">
        <v>31</v>
      </c>
      <c r="J176" s="10" t="s">
        <v>27</v>
      </c>
      <c r="K176" s="10" t="s">
        <v>28</v>
      </c>
      <c r="L176" s="10">
        <v>6.5</v>
      </c>
      <c r="M176" s="10">
        <v>9.5</v>
      </c>
      <c r="N176" s="13">
        <v>9</v>
      </c>
      <c r="O176" s="10" t="s">
        <v>37</v>
      </c>
      <c r="P176" s="5" t="s">
        <v>856</v>
      </c>
    </row>
    <row r="177" spans="1:17" s="5" customFormat="1" x14ac:dyDescent="0.25">
      <c r="A177" s="10">
        <v>177</v>
      </c>
      <c r="B177" s="10">
        <v>300671</v>
      </c>
      <c r="C177" s="10">
        <v>8</v>
      </c>
      <c r="D177" s="11" t="s">
        <v>308</v>
      </c>
      <c r="E177" s="12" t="s">
        <v>305</v>
      </c>
      <c r="F177" s="10">
        <v>17</v>
      </c>
      <c r="G177" s="10">
        <v>12</v>
      </c>
      <c r="H177" s="10">
        <v>2001</v>
      </c>
      <c r="I177" s="10" t="s">
        <v>31</v>
      </c>
      <c r="J177" s="10" t="s">
        <v>27</v>
      </c>
      <c r="K177" s="10" t="s">
        <v>28</v>
      </c>
      <c r="L177" s="10">
        <v>7</v>
      </c>
      <c r="M177" s="10">
        <v>9.5</v>
      </c>
      <c r="N177" s="13">
        <v>9</v>
      </c>
      <c r="O177" s="10" t="s">
        <v>37</v>
      </c>
      <c r="P177" s="5" t="s">
        <v>856</v>
      </c>
    </row>
    <row r="178" spans="1:17" s="5" customFormat="1" x14ac:dyDescent="0.25">
      <c r="A178" s="10">
        <v>178</v>
      </c>
      <c r="B178" s="10">
        <v>300696</v>
      </c>
      <c r="C178" s="10">
        <v>9</v>
      </c>
      <c r="D178" s="11" t="s">
        <v>38</v>
      </c>
      <c r="E178" s="12" t="s">
        <v>340</v>
      </c>
      <c r="F178" s="10">
        <v>6</v>
      </c>
      <c r="G178" s="10">
        <v>1</v>
      </c>
      <c r="H178" s="10">
        <v>2002</v>
      </c>
      <c r="I178" s="10" t="s">
        <v>31</v>
      </c>
      <c r="J178" s="10" t="s">
        <v>27</v>
      </c>
      <c r="K178" s="10" t="s">
        <v>28</v>
      </c>
      <c r="L178" s="10">
        <v>8</v>
      </c>
      <c r="M178" s="10">
        <v>10</v>
      </c>
      <c r="N178" s="13">
        <v>9.5</v>
      </c>
      <c r="O178" s="10" t="s">
        <v>37</v>
      </c>
      <c r="P178" s="5" t="s">
        <v>856</v>
      </c>
    </row>
    <row r="179" spans="1:17" s="5" customFormat="1" x14ac:dyDescent="0.25">
      <c r="A179" s="10">
        <v>179</v>
      </c>
      <c r="B179" s="10">
        <v>300713</v>
      </c>
      <c r="C179" s="10">
        <v>10</v>
      </c>
      <c r="D179" s="11" t="s">
        <v>361</v>
      </c>
      <c r="E179" s="12" t="s">
        <v>358</v>
      </c>
      <c r="F179" s="10">
        <v>6</v>
      </c>
      <c r="G179" s="10">
        <v>6</v>
      </c>
      <c r="H179" s="10">
        <v>2002</v>
      </c>
      <c r="I179" s="10" t="s">
        <v>31</v>
      </c>
      <c r="J179" s="10" t="s">
        <v>27</v>
      </c>
      <c r="K179" s="10" t="s">
        <v>28</v>
      </c>
      <c r="L179" s="10">
        <v>6.5</v>
      </c>
      <c r="M179" s="10">
        <v>10</v>
      </c>
      <c r="N179" s="13">
        <v>9</v>
      </c>
      <c r="O179" s="10" t="s">
        <v>37</v>
      </c>
      <c r="P179" s="5" t="s">
        <v>856</v>
      </c>
    </row>
    <row r="180" spans="1:17" s="5" customFormat="1" x14ac:dyDescent="0.25">
      <c r="A180" s="10">
        <v>180</v>
      </c>
      <c r="B180" s="10">
        <v>300749</v>
      </c>
      <c r="C180" s="10">
        <v>11</v>
      </c>
      <c r="D180" s="11" t="s">
        <v>406</v>
      </c>
      <c r="E180" s="12" t="s">
        <v>407</v>
      </c>
      <c r="F180" s="10">
        <v>23</v>
      </c>
      <c r="G180" s="10">
        <v>8</v>
      </c>
      <c r="H180" s="10">
        <v>2002</v>
      </c>
      <c r="I180" s="10" t="s">
        <v>77</v>
      </c>
      <c r="J180" s="10" t="s">
        <v>27</v>
      </c>
      <c r="K180" s="10" t="s">
        <v>28</v>
      </c>
      <c r="L180" s="10">
        <v>5.5</v>
      </c>
      <c r="M180" s="10">
        <v>10</v>
      </c>
      <c r="N180" s="13">
        <v>9</v>
      </c>
      <c r="O180" s="10" t="s">
        <v>37</v>
      </c>
      <c r="P180" s="5" t="s">
        <v>856</v>
      </c>
    </row>
    <row r="181" spans="1:17" s="5" customFormat="1" x14ac:dyDescent="0.25">
      <c r="A181" s="10">
        <v>181</v>
      </c>
      <c r="B181" s="10">
        <v>300884</v>
      </c>
      <c r="C181" s="10">
        <v>16</v>
      </c>
      <c r="D181" s="11" t="s">
        <v>554</v>
      </c>
      <c r="E181" s="12" t="s">
        <v>551</v>
      </c>
      <c r="F181" s="10">
        <v>4</v>
      </c>
      <c r="G181" s="10">
        <v>5</v>
      </c>
      <c r="H181" s="10">
        <v>2002</v>
      </c>
      <c r="I181" s="10" t="s">
        <v>236</v>
      </c>
      <c r="J181" s="10" t="s">
        <v>27</v>
      </c>
      <c r="K181" s="10" t="s">
        <v>28</v>
      </c>
      <c r="L181" s="10">
        <v>8.25</v>
      </c>
      <c r="M181" s="10">
        <v>9.5</v>
      </c>
      <c r="N181" s="13">
        <v>9</v>
      </c>
      <c r="O181" s="10" t="s">
        <v>37</v>
      </c>
      <c r="P181" s="5" t="s">
        <v>856</v>
      </c>
    </row>
    <row r="182" spans="1:17" s="5" customFormat="1" x14ac:dyDescent="0.25">
      <c r="A182" s="10">
        <v>182</v>
      </c>
      <c r="B182" s="10">
        <v>300950</v>
      </c>
      <c r="C182" s="10">
        <v>18</v>
      </c>
      <c r="D182" s="11" t="s">
        <v>621</v>
      </c>
      <c r="E182" s="12" t="s">
        <v>620</v>
      </c>
      <c r="F182" s="10">
        <v>31</v>
      </c>
      <c r="G182" s="10">
        <v>3</v>
      </c>
      <c r="H182" s="10">
        <v>2002</v>
      </c>
      <c r="I182" s="10" t="s">
        <v>31</v>
      </c>
      <c r="J182" s="10" t="s">
        <v>27</v>
      </c>
      <c r="K182" s="10" t="s">
        <v>28</v>
      </c>
      <c r="L182" s="10">
        <v>9</v>
      </c>
      <c r="M182" s="10">
        <v>9.25</v>
      </c>
      <c r="N182" s="13">
        <v>9</v>
      </c>
      <c r="O182" s="10" t="s">
        <v>37</v>
      </c>
      <c r="P182" s="5" t="s">
        <v>856</v>
      </c>
    </row>
    <row r="183" spans="1:17" s="5" customFormat="1" x14ac:dyDescent="0.25">
      <c r="A183" s="10">
        <v>183</v>
      </c>
      <c r="B183" s="10">
        <v>301044</v>
      </c>
      <c r="C183" s="10">
        <v>22</v>
      </c>
      <c r="D183" s="11" t="s">
        <v>722</v>
      </c>
      <c r="E183" s="12" t="s">
        <v>723</v>
      </c>
      <c r="F183" s="10">
        <v>2</v>
      </c>
      <c r="G183" s="10">
        <v>9</v>
      </c>
      <c r="H183" s="10">
        <v>2002</v>
      </c>
      <c r="I183" s="10" t="s">
        <v>41</v>
      </c>
      <c r="J183" s="10" t="s">
        <v>27</v>
      </c>
      <c r="K183" s="10" t="s">
        <v>28</v>
      </c>
      <c r="L183" s="10">
        <v>8</v>
      </c>
      <c r="M183" s="10">
        <v>9</v>
      </c>
      <c r="N183" s="13">
        <v>9</v>
      </c>
      <c r="O183" s="10" t="s">
        <v>37</v>
      </c>
      <c r="P183" s="5" t="s">
        <v>856</v>
      </c>
    </row>
    <row r="184" spans="1:17" s="5" customFormat="1" x14ac:dyDescent="0.25">
      <c r="A184" s="10">
        <v>184</v>
      </c>
      <c r="B184" s="10">
        <v>301058</v>
      </c>
      <c r="C184" s="10">
        <v>22</v>
      </c>
      <c r="D184" s="11" t="s">
        <v>736</v>
      </c>
      <c r="E184" s="12" t="s">
        <v>729</v>
      </c>
      <c r="F184" s="10">
        <v>20</v>
      </c>
      <c r="G184" s="10">
        <v>8</v>
      </c>
      <c r="H184" s="10">
        <v>2002</v>
      </c>
      <c r="I184" s="10" t="s">
        <v>31</v>
      </c>
      <c r="J184" s="10" t="s">
        <v>27</v>
      </c>
      <c r="K184" s="10" t="s">
        <v>28</v>
      </c>
      <c r="L184" s="10">
        <v>6.5</v>
      </c>
      <c r="M184" s="10">
        <v>10</v>
      </c>
      <c r="N184" s="13">
        <v>9</v>
      </c>
      <c r="O184" s="10" t="s">
        <v>37</v>
      </c>
      <c r="P184" s="5" t="s">
        <v>856</v>
      </c>
    </row>
    <row r="185" spans="1:17" s="5" customFormat="1" x14ac:dyDescent="0.25">
      <c r="A185" s="10">
        <v>185</v>
      </c>
      <c r="B185" s="10">
        <v>300495</v>
      </c>
      <c r="C185" s="10">
        <v>2</v>
      </c>
      <c r="D185" s="11" t="s">
        <v>91</v>
      </c>
      <c r="E185" s="12" t="s">
        <v>87</v>
      </c>
      <c r="F185" s="10">
        <v>12</v>
      </c>
      <c r="G185" s="10">
        <v>3</v>
      </c>
      <c r="H185" s="10">
        <v>2002</v>
      </c>
      <c r="I185" s="10" t="s">
        <v>31</v>
      </c>
      <c r="J185" s="10" t="s">
        <v>27</v>
      </c>
      <c r="K185" s="10" t="s">
        <v>28</v>
      </c>
      <c r="L185" s="10">
        <v>9.5</v>
      </c>
      <c r="M185" s="10">
        <v>8.5</v>
      </c>
      <c r="N185" s="13">
        <v>9</v>
      </c>
      <c r="O185" s="10" t="s">
        <v>37</v>
      </c>
      <c r="P185" s="5" t="s">
        <v>860</v>
      </c>
      <c r="Q185" s="5">
        <f>COUNTIF(P185:P214,"11A14")</f>
        <v>30</v>
      </c>
    </row>
    <row r="186" spans="1:17" s="5" customFormat="1" x14ac:dyDescent="0.25">
      <c r="A186" s="10">
        <v>186</v>
      </c>
      <c r="B186" s="10">
        <v>300510</v>
      </c>
      <c r="C186" s="10">
        <v>3</v>
      </c>
      <c r="D186" s="11" t="s">
        <v>108</v>
      </c>
      <c r="E186" s="12" t="s">
        <v>104</v>
      </c>
      <c r="F186" s="10">
        <v>3</v>
      </c>
      <c r="G186" s="10">
        <v>10</v>
      </c>
      <c r="H186" s="10">
        <v>2002</v>
      </c>
      <c r="I186" s="10" t="s">
        <v>31</v>
      </c>
      <c r="J186" s="10" t="s">
        <v>27</v>
      </c>
      <c r="K186" s="10" t="s">
        <v>28</v>
      </c>
      <c r="L186" s="10">
        <v>7.5</v>
      </c>
      <c r="M186" s="10">
        <v>9.5</v>
      </c>
      <c r="N186" s="13">
        <v>9</v>
      </c>
      <c r="O186" s="10" t="s">
        <v>37</v>
      </c>
      <c r="P186" s="5" t="s">
        <v>860</v>
      </c>
    </row>
    <row r="187" spans="1:17" s="5" customFormat="1" x14ac:dyDescent="0.25">
      <c r="A187" s="10">
        <v>187</v>
      </c>
      <c r="B187" s="10">
        <v>300530</v>
      </c>
      <c r="C187" s="10">
        <v>3</v>
      </c>
      <c r="D187" s="11" t="s">
        <v>141</v>
      </c>
      <c r="E187" s="12" t="s">
        <v>139</v>
      </c>
      <c r="F187" s="10">
        <v>24</v>
      </c>
      <c r="G187" s="10">
        <v>10</v>
      </c>
      <c r="H187" s="10">
        <v>2002</v>
      </c>
      <c r="I187" s="10" t="s">
        <v>31</v>
      </c>
      <c r="J187" s="10" t="s">
        <v>27</v>
      </c>
      <c r="K187" s="10" t="s">
        <v>28</v>
      </c>
      <c r="L187" s="10">
        <v>6.5</v>
      </c>
      <c r="M187" s="10">
        <v>10</v>
      </c>
      <c r="N187" s="13">
        <v>9</v>
      </c>
      <c r="O187" s="10" t="s">
        <v>37</v>
      </c>
      <c r="P187" s="5" t="s">
        <v>860</v>
      </c>
    </row>
    <row r="188" spans="1:17" s="5" customFormat="1" x14ac:dyDescent="0.25">
      <c r="A188" s="10">
        <v>188</v>
      </c>
      <c r="B188" s="10">
        <v>300531</v>
      </c>
      <c r="C188" s="10">
        <v>3</v>
      </c>
      <c r="D188" s="11" t="s">
        <v>142</v>
      </c>
      <c r="E188" s="12" t="s">
        <v>139</v>
      </c>
      <c r="F188" s="10">
        <v>14</v>
      </c>
      <c r="G188" s="10">
        <v>9</v>
      </c>
      <c r="H188" s="10">
        <v>2002</v>
      </c>
      <c r="I188" s="10" t="s">
        <v>26</v>
      </c>
      <c r="J188" s="10" t="s">
        <v>27</v>
      </c>
      <c r="K188" s="10" t="s">
        <v>28</v>
      </c>
      <c r="L188" s="10">
        <v>9.25</v>
      </c>
      <c r="M188" s="10">
        <v>9.5</v>
      </c>
      <c r="N188" s="13">
        <v>9.5</v>
      </c>
      <c r="O188" s="10" t="s">
        <v>37</v>
      </c>
      <c r="P188" s="5" t="s">
        <v>860</v>
      </c>
    </row>
    <row r="189" spans="1:17" s="5" customFormat="1" x14ac:dyDescent="0.25">
      <c r="A189" s="10">
        <v>189</v>
      </c>
      <c r="B189" s="10">
        <v>300550</v>
      </c>
      <c r="C189" s="10">
        <v>4</v>
      </c>
      <c r="D189" s="11" t="s">
        <v>56</v>
      </c>
      <c r="E189" s="12" t="s">
        <v>165</v>
      </c>
      <c r="F189" s="10">
        <v>5</v>
      </c>
      <c r="G189" s="10">
        <v>11</v>
      </c>
      <c r="H189" s="10">
        <v>2002</v>
      </c>
      <c r="I189" s="10" t="s">
        <v>168</v>
      </c>
      <c r="J189" s="10" t="s">
        <v>27</v>
      </c>
      <c r="K189" s="10" t="s">
        <v>28</v>
      </c>
      <c r="L189" s="10">
        <v>9</v>
      </c>
      <c r="M189" s="10">
        <v>10</v>
      </c>
      <c r="N189" s="13">
        <v>10</v>
      </c>
      <c r="O189" s="10" t="s">
        <v>37</v>
      </c>
      <c r="P189" s="5" t="s">
        <v>860</v>
      </c>
    </row>
    <row r="190" spans="1:17" s="5" customFormat="1" x14ac:dyDescent="0.25">
      <c r="A190" s="10">
        <v>190</v>
      </c>
      <c r="B190" s="10">
        <v>300569</v>
      </c>
      <c r="C190" s="10">
        <v>5</v>
      </c>
      <c r="D190" s="11" t="s">
        <v>190</v>
      </c>
      <c r="E190" s="12" t="s">
        <v>185</v>
      </c>
      <c r="F190" s="10">
        <v>26</v>
      </c>
      <c r="G190" s="10">
        <v>10</v>
      </c>
      <c r="H190" s="10">
        <v>2002</v>
      </c>
      <c r="I190" s="10" t="s">
        <v>31</v>
      </c>
      <c r="J190" s="10" t="s">
        <v>27</v>
      </c>
      <c r="K190" s="10" t="s">
        <v>28</v>
      </c>
      <c r="L190" s="10">
        <v>8.75</v>
      </c>
      <c r="M190" s="10">
        <v>10</v>
      </c>
      <c r="N190" s="13">
        <v>9.5</v>
      </c>
      <c r="O190" s="10" t="s">
        <v>37</v>
      </c>
      <c r="P190" s="5" t="s">
        <v>860</v>
      </c>
    </row>
    <row r="191" spans="1:17" s="5" customFormat="1" x14ac:dyDescent="0.25">
      <c r="A191" s="10">
        <v>191</v>
      </c>
      <c r="B191" s="10">
        <v>300589</v>
      </c>
      <c r="C191" s="10">
        <v>5</v>
      </c>
      <c r="D191" s="11" t="s">
        <v>218</v>
      </c>
      <c r="E191" s="12" t="s">
        <v>217</v>
      </c>
      <c r="F191" s="10">
        <v>29</v>
      </c>
      <c r="G191" s="10">
        <v>11</v>
      </c>
      <c r="H191" s="10">
        <v>2002</v>
      </c>
      <c r="I191" s="10" t="s">
        <v>31</v>
      </c>
      <c r="J191" s="10" t="s">
        <v>27</v>
      </c>
      <c r="K191" s="10" t="s">
        <v>28</v>
      </c>
      <c r="L191" s="10">
        <v>9.25</v>
      </c>
      <c r="M191" s="10">
        <v>10</v>
      </c>
      <c r="N191" s="13">
        <v>10</v>
      </c>
      <c r="O191" s="10" t="s">
        <v>37</v>
      </c>
      <c r="P191" s="5" t="s">
        <v>860</v>
      </c>
    </row>
    <row r="192" spans="1:17" s="5" customFormat="1" x14ac:dyDescent="0.25">
      <c r="A192" s="10">
        <v>192</v>
      </c>
      <c r="B192" s="10">
        <v>300619</v>
      </c>
      <c r="C192" s="10">
        <v>6</v>
      </c>
      <c r="D192" s="11" t="s">
        <v>252</v>
      </c>
      <c r="E192" s="12" t="s">
        <v>251</v>
      </c>
      <c r="F192" s="10">
        <v>31</v>
      </c>
      <c r="G192" s="10">
        <v>10</v>
      </c>
      <c r="H192" s="10">
        <v>2002</v>
      </c>
      <c r="I192" s="10" t="s">
        <v>31</v>
      </c>
      <c r="J192" s="10" t="s">
        <v>27</v>
      </c>
      <c r="K192" s="10" t="s">
        <v>28</v>
      </c>
      <c r="L192" s="10">
        <v>8.5</v>
      </c>
      <c r="M192" s="10">
        <v>9</v>
      </c>
      <c r="N192" s="13">
        <v>9</v>
      </c>
      <c r="O192" s="10" t="s">
        <v>37</v>
      </c>
      <c r="P192" s="5" t="s">
        <v>860</v>
      </c>
    </row>
    <row r="193" spans="1:16" s="5" customFormat="1" x14ac:dyDescent="0.25">
      <c r="A193" s="10">
        <v>193</v>
      </c>
      <c r="B193" s="10">
        <v>300631</v>
      </c>
      <c r="C193" s="10">
        <v>7</v>
      </c>
      <c r="D193" s="11" t="s">
        <v>209</v>
      </c>
      <c r="E193" s="12" t="s">
        <v>260</v>
      </c>
      <c r="F193" s="10">
        <v>18</v>
      </c>
      <c r="G193" s="10">
        <v>4</v>
      </c>
      <c r="H193" s="10">
        <v>2002</v>
      </c>
      <c r="I193" s="10" t="s">
        <v>31</v>
      </c>
      <c r="J193" s="10" t="s">
        <v>27</v>
      </c>
      <c r="K193" s="10" t="s">
        <v>28</v>
      </c>
      <c r="L193" s="10">
        <v>9.25</v>
      </c>
      <c r="M193" s="10">
        <v>9.5</v>
      </c>
      <c r="N193" s="13">
        <v>9.5</v>
      </c>
      <c r="O193" s="10" t="s">
        <v>37</v>
      </c>
      <c r="P193" s="5" t="s">
        <v>860</v>
      </c>
    </row>
    <row r="194" spans="1:16" s="5" customFormat="1" x14ac:dyDescent="0.25">
      <c r="A194" s="10">
        <v>194</v>
      </c>
      <c r="B194" s="10">
        <v>300633</v>
      </c>
      <c r="C194" s="10">
        <v>7</v>
      </c>
      <c r="D194" s="11" t="s">
        <v>209</v>
      </c>
      <c r="E194" s="12" t="s">
        <v>266</v>
      </c>
      <c r="F194" s="10">
        <v>10</v>
      </c>
      <c r="G194" s="10">
        <v>3</v>
      </c>
      <c r="H194" s="10">
        <v>2002</v>
      </c>
      <c r="I194" s="10" t="s">
        <v>31</v>
      </c>
      <c r="J194" s="10" t="s">
        <v>27</v>
      </c>
      <c r="K194" s="10" t="s">
        <v>28</v>
      </c>
      <c r="L194" s="10">
        <v>8.75</v>
      </c>
      <c r="M194" s="10">
        <v>9</v>
      </c>
      <c r="N194" s="13">
        <v>9</v>
      </c>
      <c r="O194" s="10" t="s">
        <v>37</v>
      </c>
      <c r="P194" s="5" t="s">
        <v>860</v>
      </c>
    </row>
    <row r="195" spans="1:16" s="5" customFormat="1" x14ac:dyDescent="0.25">
      <c r="A195" s="10">
        <v>195</v>
      </c>
      <c r="B195" s="10">
        <v>300652</v>
      </c>
      <c r="C195" s="10">
        <v>8</v>
      </c>
      <c r="D195" s="11" t="s">
        <v>293</v>
      </c>
      <c r="E195" s="12" t="s">
        <v>291</v>
      </c>
      <c r="F195" s="10">
        <v>12</v>
      </c>
      <c r="G195" s="10">
        <v>12</v>
      </c>
      <c r="H195" s="10">
        <v>2002</v>
      </c>
      <c r="I195" s="10" t="s">
        <v>31</v>
      </c>
      <c r="J195" s="10" t="s">
        <v>27</v>
      </c>
      <c r="K195" s="10" t="s">
        <v>28</v>
      </c>
      <c r="L195" s="10">
        <v>9</v>
      </c>
      <c r="M195" s="10">
        <v>9.5</v>
      </c>
      <c r="N195" s="13">
        <v>9.5</v>
      </c>
      <c r="O195" s="10" t="s">
        <v>37</v>
      </c>
      <c r="P195" s="5" t="s">
        <v>860</v>
      </c>
    </row>
    <row r="196" spans="1:16" s="5" customFormat="1" x14ac:dyDescent="0.25">
      <c r="A196" s="10">
        <v>196</v>
      </c>
      <c r="B196" s="10">
        <v>300666</v>
      </c>
      <c r="C196" s="10">
        <v>8</v>
      </c>
      <c r="D196" s="11" t="s">
        <v>301</v>
      </c>
      <c r="E196" s="12" t="s">
        <v>295</v>
      </c>
      <c r="F196" s="10">
        <v>7</v>
      </c>
      <c r="G196" s="10">
        <v>7</v>
      </c>
      <c r="H196" s="10">
        <v>2002</v>
      </c>
      <c r="I196" s="10" t="s">
        <v>31</v>
      </c>
      <c r="J196" s="10" t="s">
        <v>27</v>
      </c>
      <c r="K196" s="10" t="s">
        <v>28</v>
      </c>
      <c r="L196" s="10">
        <v>9.5</v>
      </c>
      <c r="M196" s="10">
        <v>9</v>
      </c>
      <c r="N196" s="13">
        <v>9</v>
      </c>
      <c r="O196" s="10" t="s">
        <v>37</v>
      </c>
      <c r="P196" s="5" t="s">
        <v>860</v>
      </c>
    </row>
    <row r="197" spans="1:16" s="5" customFormat="1" x14ac:dyDescent="0.25">
      <c r="A197" s="10">
        <v>197</v>
      </c>
      <c r="B197" s="10">
        <v>300703</v>
      </c>
      <c r="C197" s="10">
        <v>9</v>
      </c>
      <c r="D197" s="11" t="s">
        <v>349</v>
      </c>
      <c r="E197" s="12" t="s">
        <v>345</v>
      </c>
      <c r="F197" s="10">
        <v>19</v>
      </c>
      <c r="G197" s="10">
        <v>7</v>
      </c>
      <c r="H197" s="10">
        <v>2002</v>
      </c>
      <c r="I197" s="10" t="s">
        <v>31</v>
      </c>
      <c r="J197" s="10" t="s">
        <v>27</v>
      </c>
      <c r="K197" s="10" t="s">
        <v>28</v>
      </c>
      <c r="L197" s="10">
        <v>9.25</v>
      </c>
      <c r="M197" s="10">
        <v>10</v>
      </c>
      <c r="N197" s="13">
        <v>10</v>
      </c>
      <c r="O197" s="10" t="s">
        <v>37</v>
      </c>
      <c r="P197" s="5" t="s">
        <v>860</v>
      </c>
    </row>
    <row r="198" spans="1:16" s="5" customFormat="1" x14ac:dyDescent="0.25">
      <c r="A198" s="10">
        <v>198</v>
      </c>
      <c r="B198" s="10">
        <v>300722</v>
      </c>
      <c r="C198" s="10">
        <v>10</v>
      </c>
      <c r="D198" s="11" t="s">
        <v>373</v>
      </c>
      <c r="E198" s="12" t="s">
        <v>367</v>
      </c>
      <c r="F198" s="10">
        <v>29</v>
      </c>
      <c r="G198" s="10">
        <v>7</v>
      </c>
      <c r="H198" s="10">
        <v>2002</v>
      </c>
      <c r="I198" s="10" t="s">
        <v>31</v>
      </c>
      <c r="J198" s="10" t="s">
        <v>27</v>
      </c>
      <c r="K198" s="10" t="s">
        <v>28</v>
      </c>
      <c r="L198" s="10">
        <v>8.5</v>
      </c>
      <c r="M198" s="10">
        <v>9</v>
      </c>
      <c r="N198" s="13">
        <v>9</v>
      </c>
      <c r="O198" s="10" t="s">
        <v>37</v>
      </c>
      <c r="P198" s="5" t="s">
        <v>860</v>
      </c>
    </row>
    <row r="199" spans="1:16" s="5" customFormat="1" x14ac:dyDescent="0.25">
      <c r="A199" s="10">
        <v>199</v>
      </c>
      <c r="B199" s="10">
        <v>300784</v>
      </c>
      <c r="C199" s="10">
        <v>12</v>
      </c>
      <c r="D199" s="11" t="s">
        <v>453</v>
      </c>
      <c r="E199" s="12" t="s">
        <v>452</v>
      </c>
      <c r="F199" s="10">
        <v>8</v>
      </c>
      <c r="G199" s="10">
        <v>11</v>
      </c>
      <c r="H199" s="10">
        <v>2002</v>
      </c>
      <c r="I199" s="10" t="s">
        <v>31</v>
      </c>
      <c r="J199" s="10" t="s">
        <v>27</v>
      </c>
      <c r="K199" s="10" t="s">
        <v>28</v>
      </c>
      <c r="L199" s="10">
        <v>8.5</v>
      </c>
      <c r="M199" s="10">
        <v>9</v>
      </c>
      <c r="N199" s="13">
        <v>9</v>
      </c>
      <c r="O199" s="10" t="s">
        <v>37</v>
      </c>
      <c r="P199" s="5" t="s">
        <v>860</v>
      </c>
    </row>
    <row r="200" spans="1:16" s="5" customFormat="1" x14ac:dyDescent="0.25">
      <c r="A200" s="10">
        <v>200</v>
      </c>
      <c r="B200" s="10">
        <v>300823</v>
      </c>
      <c r="C200" s="10">
        <v>14</v>
      </c>
      <c r="D200" s="11" t="s">
        <v>492</v>
      </c>
      <c r="E200" s="12" t="s">
        <v>486</v>
      </c>
      <c r="F200" s="10">
        <v>5</v>
      </c>
      <c r="G200" s="10">
        <v>1</v>
      </c>
      <c r="H200" s="10">
        <v>2002</v>
      </c>
      <c r="I200" s="10" t="s">
        <v>31</v>
      </c>
      <c r="J200" s="10" t="s">
        <v>27</v>
      </c>
      <c r="K200" s="10" t="s">
        <v>28</v>
      </c>
      <c r="L200" s="10">
        <v>9.5</v>
      </c>
      <c r="M200" s="10">
        <v>9</v>
      </c>
      <c r="N200" s="13">
        <v>9</v>
      </c>
      <c r="O200" s="10" t="s">
        <v>37</v>
      </c>
      <c r="P200" s="5" t="s">
        <v>860</v>
      </c>
    </row>
    <row r="201" spans="1:16" s="5" customFormat="1" x14ac:dyDescent="0.25">
      <c r="A201" s="10">
        <v>201</v>
      </c>
      <c r="B201" s="10">
        <v>300846</v>
      </c>
      <c r="C201" s="10">
        <v>15</v>
      </c>
      <c r="D201" s="11" t="s">
        <v>394</v>
      </c>
      <c r="E201" s="12" t="s">
        <v>515</v>
      </c>
      <c r="F201" s="10">
        <v>19</v>
      </c>
      <c r="G201" s="10">
        <v>6</v>
      </c>
      <c r="H201" s="10">
        <v>2002</v>
      </c>
      <c r="I201" s="10" t="s">
        <v>31</v>
      </c>
      <c r="J201" s="10" t="s">
        <v>27</v>
      </c>
      <c r="K201" s="10" t="s">
        <v>28</v>
      </c>
      <c r="L201" s="10">
        <v>8.75</v>
      </c>
      <c r="M201" s="10">
        <v>10</v>
      </c>
      <c r="N201" s="13">
        <v>9.5</v>
      </c>
      <c r="O201" s="10" t="s">
        <v>37</v>
      </c>
      <c r="P201" s="5" t="s">
        <v>860</v>
      </c>
    </row>
    <row r="202" spans="1:16" s="5" customFormat="1" x14ac:dyDescent="0.25">
      <c r="A202" s="10">
        <v>202</v>
      </c>
      <c r="B202" s="10">
        <v>300876</v>
      </c>
      <c r="C202" s="10">
        <v>16</v>
      </c>
      <c r="D202" s="11" t="s">
        <v>550</v>
      </c>
      <c r="E202" s="12" t="s">
        <v>549</v>
      </c>
      <c r="F202" s="10">
        <v>3</v>
      </c>
      <c r="G202" s="10">
        <v>12</v>
      </c>
      <c r="H202" s="10">
        <v>2002</v>
      </c>
      <c r="I202" s="10" t="s">
        <v>31</v>
      </c>
      <c r="J202" s="10" t="s">
        <v>27</v>
      </c>
      <c r="K202" s="10" t="s">
        <v>28</v>
      </c>
      <c r="L202" s="10">
        <v>9.25</v>
      </c>
      <c r="M202" s="10">
        <v>9</v>
      </c>
      <c r="N202" s="13">
        <v>9</v>
      </c>
      <c r="O202" s="10" t="s">
        <v>37</v>
      </c>
      <c r="P202" s="5" t="s">
        <v>860</v>
      </c>
    </row>
    <row r="203" spans="1:16" s="5" customFormat="1" x14ac:dyDescent="0.25">
      <c r="A203" s="10">
        <v>203</v>
      </c>
      <c r="B203" s="10">
        <v>300898</v>
      </c>
      <c r="C203" s="10">
        <v>16</v>
      </c>
      <c r="D203" s="11" t="s">
        <v>568</v>
      </c>
      <c r="E203" s="12" t="s">
        <v>563</v>
      </c>
      <c r="F203" s="10">
        <v>21</v>
      </c>
      <c r="G203" s="10">
        <v>7</v>
      </c>
      <c r="H203" s="10">
        <v>2002</v>
      </c>
      <c r="I203" s="10" t="s">
        <v>31</v>
      </c>
      <c r="J203" s="10" t="s">
        <v>27</v>
      </c>
      <c r="K203" s="10" t="s">
        <v>28</v>
      </c>
      <c r="L203" s="10">
        <v>7.75</v>
      </c>
      <c r="M203" s="10">
        <v>10</v>
      </c>
      <c r="N203" s="13">
        <v>9.5</v>
      </c>
      <c r="O203" s="10" t="s">
        <v>37</v>
      </c>
      <c r="P203" s="5" t="s">
        <v>860</v>
      </c>
    </row>
    <row r="204" spans="1:16" s="5" customFormat="1" x14ac:dyDescent="0.25">
      <c r="A204" s="10">
        <v>204</v>
      </c>
      <c r="B204" s="10">
        <v>300943</v>
      </c>
      <c r="C204" s="10">
        <v>18</v>
      </c>
      <c r="D204" s="11" t="s">
        <v>615</v>
      </c>
      <c r="E204" s="12" t="s">
        <v>616</v>
      </c>
      <c r="F204" s="10">
        <v>30</v>
      </c>
      <c r="G204" s="10">
        <v>7</v>
      </c>
      <c r="H204" s="10">
        <v>2002</v>
      </c>
      <c r="I204" s="10" t="s">
        <v>31</v>
      </c>
      <c r="J204" s="10" t="s">
        <v>27</v>
      </c>
      <c r="K204" s="10" t="s">
        <v>28</v>
      </c>
      <c r="L204" s="10">
        <v>8.5</v>
      </c>
      <c r="M204" s="10">
        <v>9</v>
      </c>
      <c r="N204" s="13">
        <v>9</v>
      </c>
      <c r="O204" s="10" t="s">
        <v>37</v>
      </c>
      <c r="P204" s="5" t="s">
        <v>860</v>
      </c>
    </row>
    <row r="205" spans="1:16" s="5" customFormat="1" x14ac:dyDescent="0.25">
      <c r="A205" s="10">
        <v>205</v>
      </c>
      <c r="B205" s="10">
        <v>300956</v>
      </c>
      <c r="C205" s="10">
        <v>18</v>
      </c>
      <c r="D205" s="11" t="s">
        <v>183</v>
      </c>
      <c r="E205" s="12" t="s">
        <v>623</v>
      </c>
      <c r="F205" s="10">
        <v>4</v>
      </c>
      <c r="G205" s="10">
        <v>6</v>
      </c>
      <c r="H205" s="10">
        <v>2002</v>
      </c>
      <c r="I205" s="10" t="s">
        <v>31</v>
      </c>
      <c r="J205" s="10" t="s">
        <v>27</v>
      </c>
      <c r="K205" s="10" t="s">
        <v>28</v>
      </c>
      <c r="L205" s="10">
        <v>9.25</v>
      </c>
      <c r="M205" s="10">
        <v>9.5</v>
      </c>
      <c r="N205" s="13">
        <v>9.5</v>
      </c>
      <c r="O205" s="10" t="s">
        <v>37</v>
      </c>
      <c r="P205" s="5" t="s">
        <v>860</v>
      </c>
    </row>
    <row r="206" spans="1:16" s="5" customFormat="1" x14ac:dyDescent="0.25">
      <c r="A206" s="10">
        <v>206</v>
      </c>
      <c r="B206" s="10">
        <v>300960</v>
      </c>
      <c r="C206" s="10">
        <v>19</v>
      </c>
      <c r="D206" s="11" t="s">
        <v>630</v>
      </c>
      <c r="E206" s="12" t="s">
        <v>628</v>
      </c>
      <c r="F206" s="10">
        <v>10</v>
      </c>
      <c r="G206" s="10">
        <v>3</v>
      </c>
      <c r="H206" s="10">
        <v>2001</v>
      </c>
      <c r="I206" s="10" t="s">
        <v>31</v>
      </c>
      <c r="J206" s="10" t="s">
        <v>27</v>
      </c>
      <c r="K206" s="10" t="s">
        <v>28</v>
      </c>
      <c r="L206" s="10">
        <v>9.5</v>
      </c>
      <c r="M206" s="10">
        <v>9</v>
      </c>
      <c r="N206" s="13">
        <v>9</v>
      </c>
      <c r="O206" s="10" t="s">
        <v>37</v>
      </c>
      <c r="P206" s="5" t="s">
        <v>860</v>
      </c>
    </row>
    <row r="207" spans="1:16" s="5" customFormat="1" x14ac:dyDescent="0.25">
      <c r="A207" s="10">
        <v>207</v>
      </c>
      <c r="B207" s="10">
        <v>301011</v>
      </c>
      <c r="C207" s="10">
        <v>20</v>
      </c>
      <c r="D207" s="11" t="s">
        <v>689</v>
      </c>
      <c r="E207" s="12" t="s">
        <v>684</v>
      </c>
      <c r="F207" s="10">
        <v>19</v>
      </c>
      <c r="G207" s="10">
        <v>9</v>
      </c>
      <c r="H207" s="10">
        <v>2002</v>
      </c>
      <c r="I207" s="10" t="s">
        <v>62</v>
      </c>
      <c r="J207" s="10" t="s">
        <v>27</v>
      </c>
      <c r="K207" s="10" t="s">
        <v>28</v>
      </c>
      <c r="L207" s="10">
        <v>9.25</v>
      </c>
      <c r="M207" s="10">
        <v>9</v>
      </c>
      <c r="N207" s="13">
        <v>9</v>
      </c>
      <c r="O207" s="10" t="s">
        <v>37</v>
      </c>
      <c r="P207" s="5" t="s">
        <v>860</v>
      </c>
    </row>
    <row r="208" spans="1:16" s="5" customFormat="1" x14ac:dyDescent="0.25">
      <c r="A208" s="10">
        <v>208</v>
      </c>
      <c r="B208" s="10">
        <v>301060</v>
      </c>
      <c r="C208" s="10">
        <v>22</v>
      </c>
      <c r="D208" s="11" t="s">
        <v>738</v>
      </c>
      <c r="E208" s="12" t="s">
        <v>729</v>
      </c>
      <c r="F208" s="10">
        <v>26</v>
      </c>
      <c r="G208" s="10">
        <v>8</v>
      </c>
      <c r="H208" s="10">
        <v>2002</v>
      </c>
      <c r="I208" s="10" t="s">
        <v>31</v>
      </c>
      <c r="J208" s="10" t="s">
        <v>27</v>
      </c>
      <c r="K208" s="10" t="s">
        <v>28</v>
      </c>
      <c r="L208" s="10">
        <v>9.25</v>
      </c>
      <c r="M208" s="10">
        <v>9.5</v>
      </c>
      <c r="N208" s="13">
        <v>9.5</v>
      </c>
      <c r="O208" s="10" t="s">
        <v>37</v>
      </c>
      <c r="P208" s="5" t="s">
        <v>860</v>
      </c>
    </row>
    <row r="209" spans="1:16" s="5" customFormat="1" x14ac:dyDescent="0.25">
      <c r="A209" s="10">
        <v>209</v>
      </c>
      <c r="B209" s="10">
        <v>301083</v>
      </c>
      <c r="C209" s="10">
        <v>23</v>
      </c>
      <c r="D209" s="11" t="s">
        <v>760</v>
      </c>
      <c r="E209" s="12" t="s">
        <v>759</v>
      </c>
      <c r="F209" s="10">
        <v>11</v>
      </c>
      <c r="G209" s="10">
        <v>2</v>
      </c>
      <c r="H209" s="10">
        <v>2002</v>
      </c>
      <c r="I209" s="10" t="s">
        <v>62</v>
      </c>
      <c r="J209" s="10" t="s">
        <v>27</v>
      </c>
      <c r="K209" s="10" t="s">
        <v>28</v>
      </c>
      <c r="L209" s="10">
        <v>8.75</v>
      </c>
      <c r="M209" s="10">
        <v>9</v>
      </c>
      <c r="N209" s="13">
        <v>9</v>
      </c>
      <c r="O209" s="10" t="s">
        <v>37</v>
      </c>
      <c r="P209" s="5" t="s">
        <v>860</v>
      </c>
    </row>
    <row r="210" spans="1:16" s="5" customFormat="1" x14ac:dyDescent="0.25">
      <c r="A210" s="10">
        <v>210</v>
      </c>
      <c r="B210" s="10">
        <v>301102</v>
      </c>
      <c r="C210" s="10">
        <v>24</v>
      </c>
      <c r="D210" s="11" t="s">
        <v>771</v>
      </c>
      <c r="E210" s="12" t="s">
        <v>772</v>
      </c>
      <c r="F210" s="10">
        <v>16</v>
      </c>
      <c r="G210" s="10">
        <v>2</v>
      </c>
      <c r="H210" s="10">
        <v>2002</v>
      </c>
      <c r="I210" s="10" t="s">
        <v>31</v>
      </c>
      <c r="J210" s="10" t="s">
        <v>27</v>
      </c>
      <c r="K210" s="10" t="s">
        <v>28</v>
      </c>
      <c r="L210" s="10">
        <v>9.25</v>
      </c>
      <c r="M210" s="10">
        <v>10</v>
      </c>
      <c r="N210" s="13">
        <v>10</v>
      </c>
      <c r="O210" s="10" t="s">
        <v>37</v>
      </c>
      <c r="P210" s="5" t="s">
        <v>860</v>
      </c>
    </row>
    <row r="211" spans="1:16" s="5" customFormat="1" x14ac:dyDescent="0.25">
      <c r="A211" s="10">
        <v>211</v>
      </c>
      <c r="B211" s="10">
        <v>301106</v>
      </c>
      <c r="C211" s="10">
        <v>24</v>
      </c>
      <c r="D211" s="11" t="s">
        <v>719</v>
      </c>
      <c r="E211" s="12" t="s">
        <v>772</v>
      </c>
      <c r="F211" s="10">
        <v>9</v>
      </c>
      <c r="G211" s="10">
        <v>1</v>
      </c>
      <c r="H211" s="10">
        <v>2002</v>
      </c>
      <c r="I211" s="10" t="s">
        <v>31</v>
      </c>
      <c r="J211" s="10" t="s">
        <v>27</v>
      </c>
      <c r="K211" s="10" t="s">
        <v>28</v>
      </c>
      <c r="L211" s="10">
        <v>9.25</v>
      </c>
      <c r="M211" s="10">
        <v>9.5</v>
      </c>
      <c r="N211" s="13">
        <v>9.5</v>
      </c>
      <c r="O211" s="10" t="s">
        <v>37</v>
      </c>
      <c r="P211" s="5" t="s">
        <v>860</v>
      </c>
    </row>
    <row r="212" spans="1:16" s="5" customFormat="1" x14ac:dyDescent="0.25">
      <c r="A212" s="10">
        <v>212</v>
      </c>
      <c r="B212" s="10">
        <v>301146</v>
      </c>
      <c r="C212" s="10">
        <v>25</v>
      </c>
      <c r="D212" s="11" t="s">
        <v>811</v>
      </c>
      <c r="E212" s="12" t="s">
        <v>812</v>
      </c>
      <c r="F212" s="10">
        <v>17</v>
      </c>
      <c r="G212" s="10">
        <v>7</v>
      </c>
      <c r="H212" s="10">
        <v>2002</v>
      </c>
      <c r="I212" s="10" t="s">
        <v>31</v>
      </c>
      <c r="J212" s="10" t="s">
        <v>27</v>
      </c>
      <c r="K212" s="10" t="s">
        <v>28</v>
      </c>
      <c r="L212" s="10">
        <v>9.25</v>
      </c>
      <c r="M212" s="10">
        <v>9</v>
      </c>
      <c r="N212" s="13">
        <v>9</v>
      </c>
      <c r="O212" s="10" t="s">
        <v>37</v>
      </c>
      <c r="P212" s="5" t="s">
        <v>860</v>
      </c>
    </row>
    <row r="213" spans="1:16" s="5" customFormat="1" x14ac:dyDescent="0.25">
      <c r="A213" s="10">
        <v>213</v>
      </c>
      <c r="B213" s="10">
        <v>301159</v>
      </c>
      <c r="C213" s="10">
        <v>26</v>
      </c>
      <c r="D213" s="11" t="s">
        <v>183</v>
      </c>
      <c r="E213" s="12" t="s">
        <v>812</v>
      </c>
      <c r="F213" s="10">
        <v>24</v>
      </c>
      <c r="G213" s="10">
        <v>9</v>
      </c>
      <c r="H213" s="10">
        <v>2002</v>
      </c>
      <c r="I213" s="10" t="s">
        <v>31</v>
      </c>
      <c r="J213" s="10" t="s">
        <v>27</v>
      </c>
      <c r="K213" s="10" t="s">
        <v>28</v>
      </c>
      <c r="L213" s="10">
        <v>8.75</v>
      </c>
      <c r="M213" s="10">
        <v>9</v>
      </c>
      <c r="N213" s="13">
        <v>9</v>
      </c>
      <c r="O213" s="10" t="s">
        <v>37</v>
      </c>
      <c r="P213" s="5" t="s">
        <v>860</v>
      </c>
    </row>
    <row r="214" spans="1:16" s="5" customFormat="1" x14ac:dyDescent="0.25">
      <c r="A214" s="10">
        <v>214</v>
      </c>
      <c r="B214" s="10">
        <v>301172</v>
      </c>
      <c r="C214" s="10">
        <v>26</v>
      </c>
      <c r="D214" s="11" t="s">
        <v>836</v>
      </c>
      <c r="E214" s="12" t="s">
        <v>834</v>
      </c>
      <c r="F214" s="10">
        <v>6</v>
      </c>
      <c r="G214" s="10">
        <v>8</v>
      </c>
      <c r="H214" s="10">
        <v>2002</v>
      </c>
      <c r="I214" s="10" t="s">
        <v>31</v>
      </c>
      <c r="J214" s="10" t="s">
        <v>27</v>
      </c>
      <c r="K214" s="10" t="s">
        <v>28</v>
      </c>
      <c r="L214" s="10">
        <v>9.5</v>
      </c>
      <c r="M214" s="10">
        <v>10</v>
      </c>
      <c r="N214" s="13">
        <v>10</v>
      </c>
      <c r="O214" s="10" t="s">
        <v>37</v>
      </c>
      <c r="P214" s="5" t="s">
        <v>860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259" workbookViewId="0">
      <selection activeCell="Q218" sqref="Q218"/>
    </sheetView>
  </sheetViews>
  <sheetFormatPr defaultRowHeight="15" x14ac:dyDescent="0.25"/>
  <cols>
    <col min="1" max="1" width="4" bestFit="1" customWidth="1"/>
    <col min="2" max="2" width="7" bestFit="1" customWidth="1"/>
    <col min="3" max="3" width="3" bestFit="1" customWidth="1"/>
    <col min="4" max="4" width="20.28515625" bestFit="1" customWidth="1"/>
    <col min="5" max="5" width="7.42578125" bestFit="1" customWidth="1"/>
    <col min="6" max="7" width="3" bestFit="1" customWidth="1"/>
    <col min="8" max="8" width="5" bestFit="1" customWidth="1"/>
    <col min="9" max="9" width="16.140625" bestFit="1" customWidth="1"/>
    <col min="10" max="10" width="8.85546875" bestFit="1" customWidth="1"/>
    <col min="11" max="11" width="9.28515625" bestFit="1" customWidth="1"/>
    <col min="12" max="13" width="5" bestFit="1" customWidth="1"/>
    <col min="14" max="14" width="3.5703125" bestFit="1" customWidth="1"/>
    <col min="15" max="15" width="4.140625" bestFit="1" customWidth="1"/>
    <col min="16" max="16" width="6.5703125" bestFit="1" customWidth="1"/>
  </cols>
  <sheetData>
    <row r="1" spans="1:17" s="5" customFormat="1" x14ac:dyDescent="0.25">
      <c r="A1" s="10">
        <v>1</v>
      </c>
      <c r="B1" s="10">
        <v>300463</v>
      </c>
      <c r="C1" s="10">
        <v>1</v>
      </c>
      <c r="D1" s="11" t="s">
        <v>51</v>
      </c>
      <c r="E1" s="12" t="s">
        <v>45</v>
      </c>
      <c r="F1" s="10">
        <v>13</v>
      </c>
      <c r="G1" s="10">
        <v>3</v>
      </c>
      <c r="H1" s="10">
        <v>2002</v>
      </c>
      <c r="I1" s="10" t="s">
        <v>31</v>
      </c>
      <c r="J1" s="10" t="s">
        <v>27</v>
      </c>
      <c r="K1" s="10" t="s">
        <v>28</v>
      </c>
      <c r="L1" s="10">
        <v>8.5</v>
      </c>
      <c r="M1" s="10">
        <v>6.5</v>
      </c>
      <c r="N1" s="13">
        <v>7</v>
      </c>
      <c r="O1" s="10" t="s">
        <v>29</v>
      </c>
      <c r="P1" s="5" t="s">
        <v>858</v>
      </c>
      <c r="Q1" s="5">
        <f>COUNTIF(P1:P17,"11A1")</f>
        <v>17</v>
      </c>
    </row>
    <row r="2" spans="1:17" s="5" customFormat="1" ht="15" customHeight="1" x14ac:dyDescent="0.25">
      <c r="A2" s="10">
        <v>2</v>
      </c>
      <c r="B2" s="10">
        <v>300465</v>
      </c>
      <c r="C2" s="10">
        <v>1</v>
      </c>
      <c r="D2" s="11" t="s">
        <v>53</v>
      </c>
      <c r="E2" s="12" t="s">
        <v>45</v>
      </c>
      <c r="F2" s="10">
        <v>23</v>
      </c>
      <c r="G2" s="10">
        <v>10</v>
      </c>
      <c r="H2" s="10">
        <v>2002</v>
      </c>
      <c r="I2" s="10" t="s">
        <v>31</v>
      </c>
      <c r="J2" s="10" t="s">
        <v>27</v>
      </c>
      <c r="K2" s="10" t="s">
        <v>28</v>
      </c>
      <c r="L2" s="10">
        <v>8.5</v>
      </c>
      <c r="M2" s="10">
        <v>8</v>
      </c>
      <c r="N2" s="13">
        <v>8</v>
      </c>
      <c r="O2" s="10" t="s">
        <v>29</v>
      </c>
      <c r="P2" s="5" t="s">
        <v>858</v>
      </c>
    </row>
    <row r="3" spans="1:17" s="5" customFormat="1" x14ac:dyDescent="0.25">
      <c r="A3" s="10">
        <v>3</v>
      </c>
      <c r="B3" s="10">
        <v>300549</v>
      </c>
      <c r="C3" s="10">
        <v>4</v>
      </c>
      <c r="D3" s="11" t="s">
        <v>167</v>
      </c>
      <c r="E3" s="12" t="s">
        <v>165</v>
      </c>
      <c r="F3" s="10">
        <v>13</v>
      </c>
      <c r="G3" s="10">
        <v>11</v>
      </c>
      <c r="H3" s="10">
        <v>2002</v>
      </c>
      <c r="I3" s="10" t="s">
        <v>65</v>
      </c>
      <c r="J3" s="10" t="s">
        <v>27</v>
      </c>
      <c r="K3" s="10" t="s">
        <v>28</v>
      </c>
      <c r="L3" s="10">
        <v>7.75</v>
      </c>
      <c r="M3" s="10">
        <v>8.5</v>
      </c>
      <c r="N3" s="13">
        <v>8.5</v>
      </c>
      <c r="O3" s="10" t="s">
        <v>29</v>
      </c>
      <c r="P3" s="5" t="s">
        <v>858</v>
      </c>
    </row>
    <row r="4" spans="1:17" s="5" customFormat="1" x14ac:dyDescent="0.25">
      <c r="A4" s="10">
        <v>4</v>
      </c>
      <c r="B4" s="10">
        <v>300555</v>
      </c>
      <c r="C4" s="10">
        <v>4</v>
      </c>
      <c r="D4" s="11" t="s">
        <v>173</v>
      </c>
      <c r="E4" s="12" t="s">
        <v>165</v>
      </c>
      <c r="F4" s="10">
        <v>4</v>
      </c>
      <c r="G4" s="10">
        <v>11</v>
      </c>
      <c r="H4" s="10">
        <v>2002</v>
      </c>
      <c r="I4" s="10" t="s">
        <v>31</v>
      </c>
      <c r="J4" s="10" t="s">
        <v>27</v>
      </c>
      <c r="K4" s="10" t="s">
        <v>28</v>
      </c>
      <c r="L4" s="10">
        <v>8.25</v>
      </c>
      <c r="M4" s="10">
        <v>8</v>
      </c>
      <c r="N4" s="13">
        <v>8</v>
      </c>
      <c r="O4" s="10" t="s">
        <v>29</v>
      </c>
      <c r="P4" s="5" t="s">
        <v>858</v>
      </c>
    </row>
    <row r="5" spans="1:17" s="5" customFormat="1" x14ac:dyDescent="0.25">
      <c r="A5" s="10">
        <v>5</v>
      </c>
      <c r="B5" s="10">
        <v>300563</v>
      </c>
      <c r="C5" s="10">
        <v>4</v>
      </c>
      <c r="D5" s="11" t="s">
        <v>184</v>
      </c>
      <c r="E5" s="12" t="s">
        <v>185</v>
      </c>
      <c r="F5" s="10">
        <v>29</v>
      </c>
      <c r="G5" s="10">
        <v>7</v>
      </c>
      <c r="H5" s="10">
        <v>2002</v>
      </c>
      <c r="I5" s="10" t="s">
        <v>186</v>
      </c>
      <c r="J5" s="10" t="s">
        <v>27</v>
      </c>
      <c r="K5" s="10" t="s">
        <v>28</v>
      </c>
      <c r="L5" s="10">
        <v>7.5</v>
      </c>
      <c r="M5" s="10">
        <v>9</v>
      </c>
      <c r="N5" s="13">
        <v>8.5</v>
      </c>
      <c r="O5" s="10" t="s">
        <v>29</v>
      </c>
      <c r="P5" s="5" t="s">
        <v>858</v>
      </c>
    </row>
    <row r="6" spans="1:17" s="5" customFormat="1" x14ac:dyDescent="0.25">
      <c r="A6" s="10">
        <v>6</v>
      </c>
      <c r="B6" s="10">
        <v>300586</v>
      </c>
      <c r="C6" s="10">
        <v>5</v>
      </c>
      <c r="D6" s="11" t="s">
        <v>214</v>
      </c>
      <c r="E6" s="12" t="s">
        <v>213</v>
      </c>
      <c r="F6" s="10">
        <v>10</v>
      </c>
      <c r="G6" s="10">
        <v>2</v>
      </c>
      <c r="H6" s="10">
        <v>2002</v>
      </c>
      <c r="I6" s="10" t="s">
        <v>31</v>
      </c>
      <c r="J6" s="10" t="s">
        <v>27</v>
      </c>
      <c r="K6" s="10" t="s">
        <v>28</v>
      </c>
      <c r="L6" s="10">
        <v>7.25</v>
      </c>
      <c r="M6" s="10">
        <v>9</v>
      </c>
      <c r="N6" s="13">
        <v>8.5</v>
      </c>
      <c r="O6" s="10" t="s">
        <v>29</v>
      </c>
      <c r="P6" s="5" t="s">
        <v>858</v>
      </c>
    </row>
    <row r="7" spans="1:17" s="5" customFormat="1" x14ac:dyDescent="0.25">
      <c r="A7" s="10">
        <v>7</v>
      </c>
      <c r="B7" s="10">
        <v>300628</v>
      </c>
      <c r="C7" s="10">
        <v>7</v>
      </c>
      <c r="D7" s="11" t="s">
        <v>262</v>
      </c>
      <c r="E7" s="12" t="s">
        <v>260</v>
      </c>
      <c r="F7" s="10">
        <v>22</v>
      </c>
      <c r="G7" s="10">
        <v>12</v>
      </c>
      <c r="H7" s="10">
        <v>2002</v>
      </c>
      <c r="I7" s="10" t="s">
        <v>31</v>
      </c>
      <c r="J7" s="10" t="s">
        <v>27</v>
      </c>
      <c r="K7" s="10" t="s">
        <v>28</v>
      </c>
      <c r="L7" s="10">
        <v>6</v>
      </c>
      <c r="M7" s="10">
        <v>7</v>
      </c>
      <c r="N7" s="13">
        <v>7</v>
      </c>
      <c r="O7" s="10" t="s">
        <v>29</v>
      </c>
      <c r="P7" s="5" t="s">
        <v>858</v>
      </c>
    </row>
    <row r="8" spans="1:17" s="5" customFormat="1" x14ac:dyDescent="0.25">
      <c r="A8" s="10">
        <v>8</v>
      </c>
      <c r="B8" s="10">
        <v>300643</v>
      </c>
      <c r="C8" s="10">
        <v>7</v>
      </c>
      <c r="D8" s="11" t="s">
        <v>279</v>
      </c>
      <c r="E8" s="12" t="s">
        <v>276</v>
      </c>
      <c r="F8" s="10">
        <v>8</v>
      </c>
      <c r="G8" s="10">
        <v>11</v>
      </c>
      <c r="H8" s="10">
        <v>2002</v>
      </c>
      <c r="I8" s="10" t="s">
        <v>280</v>
      </c>
      <c r="J8" s="10" t="s">
        <v>27</v>
      </c>
      <c r="K8" s="10" t="s">
        <v>28</v>
      </c>
      <c r="L8" s="10">
        <v>6.75</v>
      </c>
      <c r="M8" s="10">
        <v>9</v>
      </c>
      <c r="N8" s="13">
        <v>8.5</v>
      </c>
      <c r="O8" s="10" t="s">
        <v>29</v>
      </c>
      <c r="P8" s="5" t="s">
        <v>858</v>
      </c>
    </row>
    <row r="9" spans="1:17" s="5" customFormat="1" x14ac:dyDescent="0.25">
      <c r="A9" s="10">
        <v>9</v>
      </c>
      <c r="B9" s="10">
        <v>300686</v>
      </c>
      <c r="C9" s="10">
        <v>9</v>
      </c>
      <c r="D9" s="11" t="s">
        <v>327</v>
      </c>
      <c r="E9" s="12" t="s">
        <v>322</v>
      </c>
      <c r="F9" s="10">
        <v>19</v>
      </c>
      <c r="G9" s="10">
        <v>9</v>
      </c>
      <c r="H9" s="10">
        <v>2002</v>
      </c>
      <c r="I9" s="10" t="s">
        <v>26</v>
      </c>
      <c r="J9" s="10" t="s">
        <v>27</v>
      </c>
      <c r="K9" s="10" t="s">
        <v>28</v>
      </c>
      <c r="L9" s="10">
        <v>9.25</v>
      </c>
      <c r="M9" s="10">
        <v>8</v>
      </c>
      <c r="N9" s="13">
        <v>8.5</v>
      </c>
      <c r="O9" s="10" t="s">
        <v>29</v>
      </c>
      <c r="P9" s="5" t="s">
        <v>858</v>
      </c>
    </row>
    <row r="10" spans="1:17" s="5" customFormat="1" x14ac:dyDescent="0.25">
      <c r="A10" s="10">
        <v>10</v>
      </c>
      <c r="B10" s="10">
        <v>300771</v>
      </c>
      <c r="C10" s="10">
        <v>12</v>
      </c>
      <c r="D10" s="11" t="s">
        <v>435</v>
      </c>
      <c r="E10" s="12" t="s">
        <v>434</v>
      </c>
      <c r="F10" s="10">
        <v>29</v>
      </c>
      <c r="G10" s="10">
        <v>9</v>
      </c>
      <c r="H10" s="10">
        <v>2002</v>
      </c>
      <c r="I10" s="10" t="s">
        <v>89</v>
      </c>
      <c r="J10" s="10" t="s">
        <v>27</v>
      </c>
      <c r="K10" s="10" t="s">
        <v>28</v>
      </c>
      <c r="L10" s="10">
        <v>7.5</v>
      </c>
      <c r="M10" s="10">
        <v>9</v>
      </c>
      <c r="N10" s="13">
        <v>8.5</v>
      </c>
      <c r="O10" s="10" t="s">
        <v>29</v>
      </c>
      <c r="P10" s="5" t="s">
        <v>858</v>
      </c>
    </row>
    <row r="11" spans="1:17" s="5" customFormat="1" x14ac:dyDescent="0.25">
      <c r="A11" s="10">
        <v>11</v>
      </c>
      <c r="B11" s="10">
        <v>300801</v>
      </c>
      <c r="C11" s="10">
        <v>13</v>
      </c>
      <c r="D11" s="11" t="s">
        <v>468</v>
      </c>
      <c r="E11" s="12" t="s">
        <v>463</v>
      </c>
      <c r="F11" s="10">
        <v>6</v>
      </c>
      <c r="G11" s="10">
        <v>12</v>
      </c>
      <c r="H11" s="10">
        <v>2002</v>
      </c>
      <c r="I11" s="10" t="s">
        <v>31</v>
      </c>
      <c r="J11" s="10" t="s">
        <v>27</v>
      </c>
      <c r="K11" s="10" t="s">
        <v>28</v>
      </c>
      <c r="L11" s="10">
        <v>9</v>
      </c>
      <c r="M11" s="10">
        <v>8</v>
      </c>
      <c r="N11" s="13">
        <v>8.5</v>
      </c>
      <c r="O11" s="10" t="s">
        <v>29</v>
      </c>
      <c r="P11" s="5" t="s">
        <v>858</v>
      </c>
    </row>
    <row r="12" spans="1:17" s="5" customFormat="1" x14ac:dyDescent="0.25">
      <c r="A12" s="10">
        <v>12</v>
      </c>
      <c r="B12" s="10">
        <v>300905</v>
      </c>
      <c r="C12" s="10">
        <v>17</v>
      </c>
      <c r="D12" s="11" t="s">
        <v>577</v>
      </c>
      <c r="E12" s="12" t="s">
        <v>576</v>
      </c>
      <c r="F12" s="10">
        <v>5</v>
      </c>
      <c r="G12" s="10">
        <v>2</v>
      </c>
      <c r="H12" s="10">
        <v>2002</v>
      </c>
      <c r="I12" s="10" t="s">
        <v>31</v>
      </c>
      <c r="J12" s="10" t="s">
        <v>27</v>
      </c>
      <c r="K12" s="10" t="s">
        <v>28</v>
      </c>
      <c r="L12" s="10">
        <v>7.5</v>
      </c>
      <c r="M12" s="10">
        <v>9</v>
      </c>
      <c r="N12" s="13">
        <v>8.5</v>
      </c>
      <c r="O12" s="10" t="s">
        <v>29</v>
      </c>
      <c r="P12" s="5" t="s">
        <v>858</v>
      </c>
    </row>
    <row r="13" spans="1:17" s="5" customFormat="1" x14ac:dyDescent="0.25">
      <c r="A13" s="10">
        <v>13</v>
      </c>
      <c r="B13" s="10">
        <v>300936</v>
      </c>
      <c r="C13" s="10">
        <v>18</v>
      </c>
      <c r="D13" s="11" t="s">
        <v>609</v>
      </c>
      <c r="E13" s="12" t="s">
        <v>604</v>
      </c>
      <c r="F13" s="10">
        <v>24</v>
      </c>
      <c r="G13" s="10">
        <v>8</v>
      </c>
      <c r="H13" s="10">
        <v>2002</v>
      </c>
      <c r="I13" s="10" t="s">
        <v>31</v>
      </c>
      <c r="J13" s="10" t="s">
        <v>27</v>
      </c>
      <c r="K13" s="10" t="s">
        <v>28</v>
      </c>
      <c r="L13" s="10">
        <v>7</v>
      </c>
      <c r="M13" s="10">
        <v>8</v>
      </c>
      <c r="N13" s="13">
        <v>8</v>
      </c>
      <c r="O13" s="10" t="s">
        <v>29</v>
      </c>
      <c r="P13" s="5" t="s">
        <v>858</v>
      </c>
    </row>
    <row r="14" spans="1:17" s="5" customFormat="1" x14ac:dyDescent="0.25">
      <c r="A14" s="10">
        <v>14</v>
      </c>
      <c r="B14" s="10">
        <v>300959</v>
      </c>
      <c r="C14" s="10">
        <v>19</v>
      </c>
      <c r="D14" s="11" t="s">
        <v>629</v>
      </c>
      <c r="E14" s="12" t="s">
        <v>628</v>
      </c>
      <c r="F14" s="10">
        <v>24</v>
      </c>
      <c r="G14" s="10">
        <v>1</v>
      </c>
      <c r="H14" s="10">
        <v>2002</v>
      </c>
      <c r="I14" s="10" t="s">
        <v>31</v>
      </c>
      <c r="J14" s="10" t="s">
        <v>27</v>
      </c>
      <c r="K14" s="10" t="s">
        <v>28</v>
      </c>
      <c r="L14" s="10">
        <v>9.25</v>
      </c>
      <c r="M14" s="10">
        <v>8</v>
      </c>
      <c r="N14" s="13">
        <v>8.5</v>
      </c>
      <c r="O14" s="10" t="s">
        <v>29</v>
      </c>
      <c r="P14" s="5" t="s">
        <v>858</v>
      </c>
    </row>
    <row r="15" spans="1:17" s="5" customFormat="1" x14ac:dyDescent="0.25">
      <c r="A15" s="10">
        <v>15</v>
      </c>
      <c r="B15" s="10">
        <v>300988</v>
      </c>
      <c r="C15" s="10">
        <v>20</v>
      </c>
      <c r="D15" s="11" t="s">
        <v>659</v>
      </c>
      <c r="E15" s="12" t="s">
        <v>660</v>
      </c>
      <c r="F15" s="10">
        <v>11</v>
      </c>
      <c r="G15" s="10">
        <v>10</v>
      </c>
      <c r="H15" s="10">
        <v>2002</v>
      </c>
      <c r="I15" s="10" t="s">
        <v>31</v>
      </c>
      <c r="J15" s="10" t="s">
        <v>27</v>
      </c>
      <c r="K15" s="10" t="s">
        <v>28</v>
      </c>
      <c r="L15" s="10">
        <v>5.75</v>
      </c>
      <c r="M15" s="10">
        <v>8.5</v>
      </c>
      <c r="N15" s="13">
        <v>8</v>
      </c>
      <c r="O15" s="10" t="s">
        <v>29</v>
      </c>
      <c r="P15" s="5" t="s">
        <v>858</v>
      </c>
    </row>
    <row r="16" spans="1:17" s="5" customFormat="1" x14ac:dyDescent="0.25">
      <c r="A16" s="10">
        <v>16</v>
      </c>
      <c r="B16" s="10">
        <v>301138</v>
      </c>
      <c r="C16" s="10">
        <v>25</v>
      </c>
      <c r="D16" s="11" t="s">
        <v>632</v>
      </c>
      <c r="E16" s="12" t="s">
        <v>804</v>
      </c>
      <c r="F16" s="10">
        <v>15</v>
      </c>
      <c r="G16" s="10">
        <v>8</v>
      </c>
      <c r="H16" s="10">
        <v>2002</v>
      </c>
      <c r="I16" s="10" t="s">
        <v>75</v>
      </c>
      <c r="J16" s="10" t="s">
        <v>27</v>
      </c>
      <c r="K16" s="10" t="s">
        <v>28</v>
      </c>
      <c r="L16" s="10">
        <v>9.25</v>
      </c>
      <c r="M16" s="10">
        <v>7</v>
      </c>
      <c r="N16" s="13">
        <v>7.5</v>
      </c>
      <c r="O16" s="10" t="s">
        <v>29</v>
      </c>
      <c r="P16" s="5" t="s">
        <v>858</v>
      </c>
    </row>
    <row r="17" spans="1:17" s="5" customFormat="1" x14ac:dyDescent="0.25">
      <c r="A17" s="10">
        <v>17</v>
      </c>
      <c r="B17" s="10">
        <v>301156</v>
      </c>
      <c r="C17" s="10">
        <v>26</v>
      </c>
      <c r="D17" s="11" t="s">
        <v>800</v>
      </c>
      <c r="E17" s="12" t="s">
        <v>812</v>
      </c>
      <c r="F17" s="10">
        <v>9</v>
      </c>
      <c r="G17" s="10">
        <v>12</v>
      </c>
      <c r="H17" s="10">
        <v>2002</v>
      </c>
      <c r="I17" s="10" t="s">
        <v>821</v>
      </c>
      <c r="J17" s="10" t="s">
        <v>27</v>
      </c>
      <c r="K17" s="10" t="s">
        <v>28</v>
      </c>
      <c r="L17" s="10">
        <v>8.75</v>
      </c>
      <c r="M17" s="10">
        <v>8</v>
      </c>
      <c r="N17" s="13">
        <v>8</v>
      </c>
      <c r="O17" s="10" t="s">
        <v>29</v>
      </c>
      <c r="P17" s="5" t="s">
        <v>858</v>
      </c>
    </row>
    <row r="18" spans="1:17" s="5" customFormat="1" ht="15" customHeight="1" x14ac:dyDescent="0.25">
      <c r="A18" s="10">
        <v>18</v>
      </c>
      <c r="B18" s="10">
        <v>300488</v>
      </c>
      <c r="C18" s="10">
        <v>2</v>
      </c>
      <c r="D18" s="11" t="s">
        <v>80</v>
      </c>
      <c r="E18" s="12" t="s">
        <v>45</v>
      </c>
      <c r="F18" s="10">
        <v>30</v>
      </c>
      <c r="G18" s="10">
        <v>6</v>
      </c>
      <c r="H18" s="10">
        <v>2002</v>
      </c>
      <c r="I18" s="10" t="s">
        <v>81</v>
      </c>
      <c r="J18" s="10" t="s">
        <v>27</v>
      </c>
      <c r="K18" s="10" t="s">
        <v>28</v>
      </c>
      <c r="L18" s="10">
        <v>8</v>
      </c>
      <c r="M18" s="10">
        <v>8.5</v>
      </c>
      <c r="N18" s="13">
        <v>8.5</v>
      </c>
      <c r="O18" s="10" t="s">
        <v>29</v>
      </c>
      <c r="P18" s="5" t="s">
        <v>861</v>
      </c>
      <c r="Q18" s="5">
        <f>COUNTIF(P18:P37,"11A2")</f>
        <v>20</v>
      </c>
    </row>
    <row r="19" spans="1:17" s="5" customFormat="1" ht="15" customHeight="1" x14ac:dyDescent="0.25">
      <c r="A19" s="10">
        <v>19</v>
      </c>
      <c r="B19" s="10">
        <v>300493</v>
      </c>
      <c r="C19" s="10">
        <v>2</v>
      </c>
      <c r="D19" s="11" t="s">
        <v>88</v>
      </c>
      <c r="E19" s="12" t="s">
        <v>87</v>
      </c>
      <c r="F19" s="10">
        <v>7</v>
      </c>
      <c r="G19" s="10">
        <v>10</v>
      </c>
      <c r="H19" s="10">
        <v>2002</v>
      </c>
      <c r="I19" s="10" t="s">
        <v>89</v>
      </c>
      <c r="J19" s="10" t="s">
        <v>27</v>
      </c>
      <c r="K19" s="10" t="s">
        <v>28</v>
      </c>
      <c r="L19" s="10">
        <v>6.75</v>
      </c>
      <c r="M19" s="10">
        <v>8.5</v>
      </c>
      <c r="N19" s="13">
        <v>8</v>
      </c>
      <c r="O19" s="10" t="s">
        <v>29</v>
      </c>
      <c r="P19" s="5" t="s">
        <v>861</v>
      </c>
    </row>
    <row r="20" spans="1:17" s="5" customFormat="1" x14ac:dyDescent="0.25">
      <c r="A20" s="10">
        <v>20</v>
      </c>
      <c r="B20" s="10">
        <v>300502</v>
      </c>
      <c r="C20" s="10">
        <v>2</v>
      </c>
      <c r="D20" s="11" t="s">
        <v>99</v>
      </c>
      <c r="E20" s="12" t="s">
        <v>96</v>
      </c>
      <c r="F20" s="10">
        <v>18</v>
      </c>
      <c r="G20" s="10">
        <v>10</v>
      </c>
      <c r="H20" s="10">
        <v>2002</v>
      </c>
      <c r="I20" s="10" t="s">
        <v>31</v>
      </c>
      <c r="J20" s="10" t="s">
        <v>27</v>
      </c>
      <c r="K20" s="10" t="s">
        <v>28</v>
      </c>
      <c r="L20" s="10">
        <v>8.25</v>
      </c>
      <c r="M20" s="10">
        <v>8.5</v>
      </c>
      <c r="N20" s="13">
        <v>8.5</v>
      </c>
      <c r="O20" s="10" t="s">
        <v>29</v>
      </c>
      <c r="P20" s="5" t="s">
        <v>861</v>
      </c>
    </row>
    <row r="21" spans="1:17" s="5" customFormat="1" x14ac:dyDescent="0.25">
      <c r="A21" s="10">
        <v>21</v>
      </c>
      <c r="B21" s="10">
        <v>300604</v>
      </c>
      <c r="C21" s="10">
        <v>6</v>
      </c>
      <c r="D21" s="11" t="s">
        <v>235</v>
      </c>
      <c r="E21" s="12" t="s">
        <v>234</v>
      </c>
      <c r="F21" s="10">
        <v>25</v>
      </c>
      <c r="G21" s="10">
        <v>11</v>
      </c>
      <c r="H21" s="10">
        <v>2002</v>
      </c>
      <c r="I21" s="10" t="s">
        <v>236</v>
      </c>
      <c r="J21" s="10" t="s">
        <v>27</v>
      </c>
      <c r="K21" s="10" t="s">
        <v>28</v>
      </c>
      <c r="L21" s="10">
        <v>8.75</v>
      </c>
      <c r="M21" s="10">
        <v>8.25</v>
      </c>
      <c r="N21" s="13">
        <v>8.5</v>
      </c>
      <c r="O21" s="10" t="s">
        <v>29</v>
      </c>
      <c r="P21" s="5" t="s">
        <v>861</v>
      </c>
    </row>
    <row r="22" spans="1:17" s="5" customFormat="1" x14ac:dyDescent="0.25">
      <c r="A22" s="10">
        <v>22</v>
      </c>
      <c r="B22" s="10">
        <v>300625</v>
      </c>
      <c r="C22" s="10">
        <v>7</v>
      </c>
      <c r="D22" s="11" t="s">
        <v>256</v>
      </c>
      <c r="E22" s="12" t="s">
        <v>257</v>
      </c>
      <c r="F22" s="10">
        <v>24</v>
      </c>
      <c r="G22" s="10">
        <v>2</v>
      </c>
      <c r="H22" s="10">
        <v>2001</v>
      </c>
      <c r="I22" s="10" t="s">
        <v>258</v>
      </c>
      <c r="J22" s="10" t="s">
        <v>27</v>
      </c>
      <c r="K22" s="10" t="s">
        <v>28</v>
      </c>
      <c r="L22" s="10">
        <v>8</v>
      </c>
      <c r="M22" s="10">
        <v>7</v>
      </c>
      <c r="N22" s="13">
        <v>7.5</v>
      </c>
      <c r="O22" s="10" t="s">
        <v>29</v>
      </c>
      <c r="P22" s="5" t="s">
        <v>861</v>
      </c>
    </row>
    <row r="23" spans="1:17" s="5" customFormat="1" x14ac:dyDescent="0.25">
      <c r="A23" s="10">
        <v>23</v>
      </c>
      <c r="B23" s="10">
        <v>300636</v>
      </c>
      <c r="C23" s="10">
        <v>7</v>
      </c>
      <c r="D23" s="11" t="s">
        <v>270</v>
      </c>
      <c r="E23" s="12" t="s">
        <v>271</v>
      </c>
      <c r="F23" s="10">
        <v>22</v>
      </c>
      <c r="G23" s="10">
        <v>10</v>
      </c>
      <c r="H23" s="10">
        <v>2002</v>
      </c>
      <c r="I23" s="10" t="s">
        <v>186</v>
      </c>
      <c r="J23" s="10" t="s">
        <v>27</v>
      </c>
      <c r="K23" s="10" t="s">
        <v>28</v>
      </c>
      <c r="L23" s="10">
        <v>7.5</v>
      </c>
      <c r="M23" s="10">
        <v>7</v>
      </c>
      <c r="N23" s="13">
        <v>7</v>
      </c>
      <c r="O23" s="10" t="s">
        <v>29</v>
      </c>
      <c r="P23" s="5" t="s">
        <v>861</v>
      </c>
    </row>
    <row r="24" spans="1:17" s="5" customFormat="1" x14ac:dyDescent="0.25">
      <c r="A24" s="10">
        <v>24</v>
      </c>
      <c r="B24" s="10">
        <v>300638</v>
      </c>
      <c r="C24" s="10">
        <v>7</v>
      </c>
      <c r="D24" s="11" t="s">
        <v>273</v>
      </c>
      <c r="E24" s="12" t="s">
        <v>274</v>
      </c>
      <c r="F24" s="10">
        <v>2</v>
      </c>
      <c r="G24" s="10">
        <v>1</v>
      </c>
      <c r="H24" s="10">
        <v>2002</v>
      </c>
      <c r="I24" s="10" t="s">
        <v>205</v>
      </c>
      <c r="J24" s="10" t="s">
        <v>27</v>
      </c>
      <c r="K24" s="10" t="s">
        <v>28</v>
      </c>
      <c r="L24" s="10">
        <v>9.25</v>
      </c>
      <c r="M24" s="10">
        <v>8</v>
      </c>
      <c r="N24" s="13">
        <v>8.5</v>
      </c>
      <c r="O24" s="10" t="s">
        <v>29</v>
      </c>
      <c r="P24" s="5" t="s">
        <v>861</v>
      </c>
    </row>
    <row r="25" spans="1:17" s="5" customFormat="1" x14ac:dyDescent="0.25">
      <c r="A25" s="10">
        <v>25</v>
      </c>
      <c r="B25" s="10">
        <v>300648</v>
      </c>
      <c r="C25" s="10">
        <v>7</v>
      </c>
      <c r="D25" s="11" t="s">
        <v>286</v>
      </c>
      <c r="E25" s="12" t="s">
        <v>287</v>
      </c>
      <c r="F25" s="10">
        <v>21</v>
      </c>
      <c r="G25" s="10">
        <v>3</v>
      </c>
      <c r="H25" s="10">
        <v>2002</v>
      </c>
      <c r="I25" s="10" t="s">
        <v>31</v>
      </c>
      <c r="J25" s="10" t="s">
        <v>27</v>
      </c>
      <c r="K25" s="10" t="s">
        <v>28</v>
      </c>
      <c r="L25" s="10">
        <v>7.75</v>
      </c>
      <c r="M25" s="10">
        <v>7</v>
      </c>
      <c r="N25" s="13">
        <v>7</v>
      </c>
      <c r="O25" s="10" t="s">
        <v>29</v>
      </c>
      <c r="P25" s="5" t="s">
        <v>861</v>
      </c>
    </row>
    <row r="26" spans="1:17" s="5" customFormat="1" x14ac:dyDescent="0.25">
      <c r="A26" s="10">
        <v>26</v>
      </c>
      <c r="B26" s="10">
        <v>300705</v>
      </c>
      <c r="C26" s="10">
        <v>9</v>
      </c>
      <c r="D26" s="11" t="s">
        <v>352</v>
      </c>
      <c r="E26" s="12" t="s">
        <v>351</v>
      </c>
      <c r="F26" s="10">
        <v>24</v>
      </c>
      <c r="G26" s="10">
        <v>9</v>
      </c>
      <c r="H26" s="10">
        <v>2002</v>
      </c>
      <c r="I26" s="10" t="s">
        <v>353</v>
      </c>
      <c r="J26" s="10" t="s">
        <v>27</v>
      </c>
      <c r="K26" s="10" t="s">
        <v>28</v>
      </c>
      <c r="L26" s="10">
        <v>8.25</v>
      </c>
      <c r="M26" s="10">
        <v>8</v>
      </c>
      <c r="N26" s="13">
        <v>8</v>
      </c>
      <c r="O26" s="10" t="s">
        <v>29</v>
      </c>
      <c r="P26" s="5" t="s">
        <v>861</v>
      </c>
    </row>
    <row r="27" spans="1:17" s="5" customFormat="1" x14ac:dyDescent="0.25">
      <c r="A27" s="10">
        <v>27</v>
      </c>
      <c r="B27" s="10">
        <v>300804</v>
      </c>
      <c r="C27" s="10">
        <v>13</v>
      </c>
      <c r="D27" s="11" t="s">
        <v>470</v>
      </c>
      <c r="E27" s="12" t="s">
        <v>463</v>
      </c>
      <c r="F27" s="10">
        <v>21</v>
      </c>
      <c r="G27" s="10">
        <v>11</v>
      </c>
      <c r="H27" s="10">
        <v>2002</v>
      </c>
      <c r="I27" s="10" t="s">
        <v>31</v>
      </c>
      <c r="J27" s="10" t="s">
        <v>27</v>
      </c>
      <c r="K27" s="10" t="s">
        <v>28</v>
      </c>
      <c r="L27" s="10">
        <v>9.25</v>
      </c>
      <c r="M27" s="10">
        <v>7</v>
      </c>
      <c r="N27" s="13">
        <v>7.5</v>
      </c>
      <c r="O27" s="10" t="s">
        <v>29</v>
      </c>
      <c r="P27" s="5" t="s">
        <v>861</v>
      </c>
    </row>
    <row r="28" spans="1:17" s="5" customFormat="1" x14ac:dyDescent="0.25">
      <c r="A28" s="10">
        <v>28</v>
      </c>
      <c r="B28" s="10">
        <v>300816</v>
      </c>
      <c r="C28" s="10">
        <v>13</v>
      </c>
      <c r="D28" s="11" t="s">
        <v>485</v>
      </c>
      <c r="E28" s="12" t="s">
        <v>486</v>
      </c>
      <c r="F28" s="10">
        <v>14</v>
      </c>
      <c r="G28" s="10">
        <v>3</v>
      </c>
      <c r="H28" s="10">
        <v>2002</v>
      </c>
      <c r="I28" s="10" t="s">
        <v>31</v>
      </c>
      <c r="J28" s="10" t="s">
        <v>27</v>
      </c>
      <c r="K28" s="10" t="s">
        <v>28</v>
      </c>
      <c r="L28" s="10">
        <v>9.25</v>
      </c>
      <c r="M28" s="10">
        <v>7</v>
      </c>
      <c r="N28" s="13">
        <v>7.5</v>
      </c>
      <c r="O28" s="10" t="s">
        <v>29</v>
      </c>
      <c r="P28" s="5" t="s">
        <v>861</v>
      </c>
    </row>
    <row r="29" spans="1:17" s="5" customFormat="1" x14ac:dyDescent="0.25">
      <c r="A29" s="10">
        <v>29</v>
      </c>
      <c r="B29" s="10">
        <v>300847</v>
      </c>
      <c r="C29" s="10">
        <v>15</v>
      </c>
      <c r="D29" s="11" t="s">
        <v>522</v>
      </c>
      <c r="E29" s="12" t="s">
        <v>515</v>
      </c>
      <c r="F29" s="10">
        <v>22</v>
      </c>
      <c r="G29" s="10">
        <v>8</v>
      </c>
      <c r="H29" s="10">
        <v>2002</v>
      </c>
      <c r="I29" s="10" t="s">
        <v>31</v>
      </c>
      <c r="J29" s="10" t="s">
        <v>27</v>
      </c>
      <c r="K29" s="10" t="s">
        <v>28</v>
      </c>
      <c r="L29" s="10">
        <v>9</v>
      </c>
      <c r="M29" s="10">
        <v>8</v>
      </c>
      <c r="N29" s="13">
        <v>8.5</v>
      </c>
      <c r="O29" s="10" t="s">
        <v>29</v>
      </c>
      <c r="P29" s="5" t="s">
        <v>861</v>
      </c>
    </row>
    <row r="30" spans="1:17" s="5" customFormat="1" x14ac:dyDescent="0.25">
      <c r="A30" s="10">
        <v>30</v>
      </c>
      <c r="B30" s="10">
        <v>300869</v>
      </c>
      <c r="C30" s="10">
        <v>15</v>
      </c>
      <c r="D30" s="11" t="s">
        <v>64</v>
      </c>
      <c r="E30" s="12" t="s">
        <v>536</v>
      </c>
      <c r="F30" s="10">
        <v>24</v>
      </c>
      <c r="G30" s="10">
        <v>7</v>
      </c>
      <c r="H30" s="10">
        <v>2002</v>
      </c>
      <c r="I30" s="10" t="s">
        <v>31</v>
      </c>
      <c r="J30" s="10" t="s">
        <v>27</v>
      </c>
      <c r="K30" s="10" t="s">
        <v>28</v>
      </c>
      <c r="L30" s="10">
        <v>9.25</v>
      </c>
      <c r="M30" s="10">
        <v>8</v>
      </c>
      <c r="N30" s="13">
        <v>8.5</v>
      </c>
      <c r="O30" s="10" t="s">
        <v>29</v>
      </c>
      <c r="P30" s="5" t="s">
        <v>861</v>
      </c>
    </row>
    <row r="31" spans="1:17" s="5" customFormat="1" x14ac:dyDescent="0.25">
      <c r="A31" s="10">
        <v>31</v>
      </c>
      <c r="B31" s="10">
        <v>300927</v>
      </c>
      <c r="C31" s="10">
        <v>17</v>
      </c>
      <c r="D31" s="11" t="s">
        <v>252</v>
      </c>
      <c r="E31" s="12" t="s">
        <v>600</v>
      </c>
      <c r="F31" s="10">
        <v>30</v>
      </c>
      <c r="G31" s="10">
        <v>7</v>
      </c>
      <c r="H31" s="10">
        <v>2001</v>
      </c>
      <c r="I31" s="10" t="s">
        <v>31</v>
      </c>
      <c r="J31" s="10" t="s">
        <v>27</v>
      </c>
      <c r="K31" s="10" t="s">
        <v>28</v>
      </c>
      <c r="L31" s="10">
        <v>9</v>
      </c>
      <c r="M31" s="10">
        <v>8</v>
      </c>
      <c r="N31" s="13">
        <v>8.5</v>
      </c>
      <c r="O31" s="10" t="s">
        <v>29</v>
      </c>
      <c r="P31" s="5" t="s">
        <v>861</v>
      </c>
    </row>
    <row r="32" spans="1:17" s="5" customFormat="1" x14ac:dyDescent="0.25">
      <c r="A32" s="10">
        <v>32</v>
      </c>
      <c r="B32" s="10">
        <v>300982</v>
      </c>
      <c r="C32" s="10">
        <v>19</v>
      </c>
      <c r="D32" s="11" t="s">
        <v>188</v>
      </c>
      <c r="E32" s="12" t="s">
        <v>651</v>
      </c>
      <c r="F32" s="10">
        <v>28</v>
      </c>
      <c r="G32" s="10">
        <v>10</v>
      </c>
      <c r="H32" s="10">
        <v>2002</v>
      </c>
      <c r="I32" s="10" t="s">
        <v>652</v>
      </c>
      <c r="J32" s="10" t="s">
        <v>27</v>
      </c>
      <c r="K32" s="10" t="s">
        <v>28</v>
      </c>
      <c r="L32" s="10">
        <v>9.25</v>
      </c>
      <c r="M32" s="10">
        <v>8</v>
      </c>
      <c r="N32" s="13">
        <v>8.5</v>
      </c>
      <c r="O32" s="10" t="s">
        <v>29</v>
      </c>
      <c r="P32" s="5" t="s">
        <v>861</v>
      </c>
    </row>
    <row r="33" spans="1:17" s="5" customFormat="1" x14ac:dyDescent="0.25">
      <c r="A33" s="10">
        <v>33</v>
      </c>
      <c r="B33" s="10">
        <v>300987</v>
      </c>
      <c r="C33" s="10">
        <v>20</v>
      </c>
      <c r="D33" s="11" t="s">
        <v>658</v>
      </c>
      <c r="E33" s="12" t="s">
        <v>657</v>
      </c>
      <c r="F33" s="10">
        <v>12</v>
      </c>
      <c r="G33" s="10">
        <v>3</v>
      </c>
      <c r="H33" s="10">
        <v>2002</v>
      </c>
      <c r="I33" s="10" t="s">
        <v>31</v>
      </c>
      <c r="J33" s="10" t="s">
        <v>27</v>
      </c>
      <c r="K33" s="10" t="s">
        <v>28</v>
      </c>
      <c r="L33" s="10">
        <v>5.5</v>
      </c>
      <c r="M33" s="10">
        <v>9</v>
      </c>
      <c r="N33" s="13">
        <v>8</v>
      </c>
      <c r="O33" s="10" t="s">
        <v>29</v>
      </c>
      <c r="P33" s="5" t="s">
        <v>861</v>
      </c>
    </row>
    <row r="34" spans="1:17" s="5" customFormat="1" x14ac:dyDescent="0.25">
      <c r="A34" s="10">
        <v>34</v>
      </c>
      <c r="B34" s="10">
        <v>300997</v>
      </c>
      <c r="C34" s="10">
        <v>20</v>
      </c>
      <c r="D34" s="11" t="s">
        <v>673</v>
      </c>
      <c r="E34" s="12" t="s">
        <v>671</v>
      </c>
      <c r="F34" s="10">
        <v>17</v>
      </c>
      <c r="G34" s="10">
        <v>10</v>
      </c>
      <c r="H34" s="10">
        <v>2002</v>
      </c>
      <c r="I34" s="10" t="s">
        <v>31</v>
      </c>
      <c r="J34" s="10" t="s">
        <v>27</v>
      </c>
      <c r="K34" s="10" t="s">
        <v>28</v>
      </c>
      <c r="L34" s="10">
        <v>8.25</v>
      </c>
      <c r="M34" s="10">
        <v>8.5</v>
      </c>
      <c r="N34" s="13">
        <v>8.5</v>
      </c>
      <c r="O34" s="10" t="s">
        <v>29</v>
      </c>
      <c r="P34" s="5" t="s">
        <v>861</v>
      </c>
    </row>
    <row r="35" spans="1:17" s="5" customFormat="1" x14ac:dyDescent="0.25">
      <c r="A35" s="10">
        <v>35</v>
      </c>
      <c r="B35" s="10">
        <v>301003</v>
      </c>
      <c r="C35" s="10">
        <v>20</v>
      </c>
      <c r="D35" s="11" t="s">
        <v>470</v>
      </c>
      <c r="E35" s="12" t="s">
        <v>679</v>
      </c>
      <c r="F35" s="10">
        <v>13</v>
      </c>
      <c r="G35" s="10">
        <v>7</v>
      </c>
      <c r="H35" s="10">
        <v>2002</v>
      </c>
      <c r="I35" s="10" t="s">
        <v>31</v>
      </c>
      <c r="J35" s="10" t="s">
        <v>27</v>
      </c>
      <c r="K35" s="10" t="s">
        <v>28</v>
      </c>
      <c r="L35" s="10">
        <v>8.5</v>
      </c>
      <c r="M35" s="10">
        <v>8.5</v>
      </c>
      <c r="N35" s="13">
        <v>8.5</v>
      </c>
      <c r="O35" s="10" t="s">
        <v>29</v>
      </c>
      <c r="P35" s="5" t="s">
        <v>861</v>
      </c>
    </row>
    <row r="36" spans="1:17" s="5" customFormat="1" x14ac:dyDescent="0.25">
      <c r="A36" s="10">
        <v>36</v>
      </c>
      <c r="B36" s="10">
        <v>301059</v>
      </c>
      <c r="C36" s="10">
        <v>22</v>
      </c>
      <c r="D36" s="11" t="s">
        <v>737</v>
      </c>
      <c r="E36" s="12" t="s">
        <v>729</v>
      </c>
      <c r="F36" s="10">
        <v>27</v>
      </c>
      <c r="G36" s="10">
        <v>10</v>
      </c>
      <c r="H36" s="10">
        <v>2001</v>
      </c>
      <c r="I36" s="10" t="s">
        <v>31</v>
      </c>
      <c r="J36" s="10" t="s">
        <v>27</v>
      </c>
      <c r="K36" s="10" t="s">
        <v>28</v>
      </c>
      <c r="L36" s="10">
        <v>5</v>
      </c>
      <c r="M36" s="10">
        <v>8</v>
      </c>
      <c r="N36" s="13">
        <v>7.5</v>
      </c>
      <c r="O36" s="10" t="s">
        <v>29</v>
      </c>
      <c r="P36" s="5" t="s">
        <v>861</v>
      </c>
    </row>
    <row r="37" spans="1:17" s="5" customFormat="1" x14ac:dyDescent="0.25">
      <c r="A37" s="10">
        <v>37</v>
      </c>
      <c r="B37" s="10">
        <v>301164</v>
      </c>
      <c r="C37" s="10">
        <v>26</v>
      </c>
      <c r="D37" s="11" t="s">
        <v>123</v>
      </c>
      <c r="E37" s="12" t="s">
        <v>812</v>
      </c>
      <c r="F37" s="10">
        <v>6</v>
      </c>
      <c r="G37" s="10">
        <v>8</v>
      </c>
      <c r="H37" s="10">
        <v>2002</v>
      </c>
      <c r="I37" s="10" t="s">
        <v>31</v>
      </c>
      <c r="J37" s="10" t="s">
        <v>27</v>
      </c>
      <c r="K37" s="10" t="s">
        <v>28</v>
      </c>
      <c r="L37" s="10">
        <v>8.25</v>
      </c>
      <c r="M37" s="10">
        <v>8.5</v>
      </c>
      <c r="N37" s="13">
        <v>8.5</v>
      </c>
      <c r="O37" s="10" t="s">
        <v>29</v>
      </c>
      <c r="P37" s="5" t="s">
        <v>861</v>
      </c>
    </row>
    <row r="38" spans="1:17" s="5" customFormat="1" x14ac:dyDescent="0.25">
      <c r="A38" s="10">
        <v>38</v>
      </c>
      <c r="B38" s="10">
        <v>300473</v>
      </c>
      <c r="C38" s="10">
        <v>1</v>
      </c>
      <c r="D38" s="11" t="s">
        <v>60</v>
      </c>
      <c r="E38" s="12" t="s">
        <v>45</v>
      </c>
      <c r="F38" s="10">
        <v>10</v>
      </c>
      <c r="G38" s="10">
        <v>10</v>
      </c>
      <c r="H38" s="10">
        <v>2002</v>
      </c>
      <c r="I38" s="10" t="s">
        <v>31</v>
      </c>
      <c r="J38" s="10" t="s">
        <v>27</v>
      </c>
      <c r="K38" s="10" t="s">
        <v>28</v>
      </c>
      <c r="L38" s="10">
        <v>9.25</v>
      </c>
      <c r="M38" s="10">
        <v>7</v>
      </c>
      <c r="N38" s="13">
        <v>7.5</v>
      </c>
      <c r="O38" s="10" t="s">
        <v>29</v>
      </c>
      <c r="P38" s="5" t="s">
        <v>859</v>
      </c>
      <c r="Q38" s="5">
        <f>COUNTIF(P38:P60,"11A3")</f>
        <v>23</v>
      </c>
    </row>
    <row r="39" spans="1:17" s="5" customFormat="1" x14ac:dyDescent="0.25">
      <c r="A39" s="10">
        <v>39</v>
      </c>
      <c r="B39" s="10">
        <v>300477</v>
      </c>
      <c r="C39" s="10">
        <v>1</v>
      </c>
      <c r="D39" s="11" t="s">
        <v>66</v>
      </c>
      <c r="E39" s="12" t="s">
        <v>45</v>
      </c>
      <c r="F39" s="10">
        <v>30</v>
      </c>
      <c r="G39" s="10">
        <v>5</v>
      </c>
      <c r="H39" s="10">
        <v>2002</v>
      </c>
      <c r="I39" s="10" t="s">
        <v>67</v>
      </c>
      <c r="J39" s="10" t="s">
        <v>27</v>
      </c>
      <c r="K39" s="10" t="s">
        <v>28</v>
      </c>
      <c r="L39" s="10">
        <v>8</v>
      </c>
      <c r="M39" s="10">
        <v>6.5</v>
      </c>
      <c r="N39" s="13">
        <v>7</v>
      </c>
      <c r="O39" s="10" t="s">
        <v>29</v>
      </c>
      <c r="P39" s="5" t="s">
        <v>859</v>
      </c>
    </row>
    <row r="40" spans="1:17" s="5" customFormat="1" x14ac:dyDescent="0.25">
      <c r="A40" s="10">
        <v>40</v>
      </c>
      <c r="B40" s="10">
        <v>300500</v>
      </c>
      <c r="C40" s="10">
        <v>2</v>
      </c>
      <c r="D40" s="11" t="s">
        <v>97</v>
      </c>
      <c r="E40" s="12" t="s">
        <v>96</v>
      </c>
      <c r="F40" s="10">
        <v>8</v>
      </c>
      <c r="G40" s="10">
        <v>5</v>
      </c>
      <c r="H40" s="10">
        <v>2002</v>
      </c>
      <c r="I40" s="10" t="s">
        <v>31</v>
      </c>
      <c r="J40" s="10" t="s">
        <v>27</v>
      </c>
      <c r="K40" s="10" t="s">
        <v>28</v>
      </c>
      <c r="L40" s="10">
        <v>7</v>
      </c>
      <c r="M40" s="10">
        <v>9</v>
      </c>
      <c r="N40" s="13">
        <v>8.5</v>
      </c>
      <c r="O40" s="10" t="s">
        <v>29</v>
      </c>
      <c r="P40" s="5" t="s">
        <v>859</v>
      </c>
    </row>
    <row r="41" spans="1:17" s="5" customFormat="1" x14ac:dyDescent="0.25">
      <c r="A41" s="10">
        <v>41</v>
      </c>
      <c r="B41" s="10">
        <v>300503</v>
      </c>
      <c r="C41" s="10">
        <v>2</v>
      </c>
      <c r="D41" s="11" t="s">
        <v>100</v>
      </c>
      <c r="E41" s="12" t="s">
        <v>96</v>
      </c>
      <c r="F41" s="10">
        <v>22</v>
      </c>
      <c r="G41" s="10">
        <v>12</v>
      </c>
      <c r="H41" s="10">
        <v>2002</v>
      </c>
      <c r="I41" s="10" t="s">
        <v>31</v>
      </c>
      <c r="J41" s="10" t="s">
        <v>27</v>
      </c>
      <c r="K41" s="10" t="s">
        <v>28</v>
      </c>
      <c r="L41" s="10">
        <v>7.5</v>
      </c>
      <c r="M41" s="10">
        <v>8.5</v>
      </c>
      <c r="N41" s="13">
        <v>8.5</v>
      </c>
      <c r="O41" s="10" t="s">
        <v>29</v>
      </c>
      <c r="P41" s="5" t="s">
        <v>859</v>
      </c>
    </row>
    <row r="42" spans="1:17" s="5" customFormat="1" x14ac:dyDescent="0.25">
      <c r="A42" s="10">
        <v>42</v>
      </c>
      <c r="B42" s="10">
        <v>300509</v>
      </c>
      <c r="C42" s="10">
        <v>2</v>
      </c>
      <c r="D42" s="11" t="s">
        <v>107</v>
      </c>
      <c r="E42" s="12" t="s">
        <v>104</v>
      </c>
      <c r="F42" s="10">
        <v>24</v>
      </c>
      <c r="G42" s="10">
        <v>9</v>
      </c>
      <c r="H42" s="10">
        <v>2002</v>
      </c>
      <c r="I42" s="10" t="s">
        <v>31</v>
      </c>
      <c r="J42" s="10" t="s">
        <v>27</v>
      </c>
      <c r="K42" s="10" t="s">
        <v>28</v>
      </c>
      <c r="L42" s="10">
        <v>7.25</v>
      </c>
      <c r="M42" s="10">
        <v>8.5</v>
      </c>
      <c r="N42" s="13">
        <v>8</v>
      </c>
      <c r="O42" s="10" t="s">
        <v>29</v>
      </c>
      <c r="P42" s="5" t="s">
        <v>859</v>
      </c>
    </row>
    <row r="43" spans="1:17" s="5" customFormat="1" x14ac:dyDescent="0.25">
      <c r="A43" s="10">
        <v>43</v>
      </c>
      <c r="B43" s="10">
        <v>300518</v>
      </c>
      <c r="C43" s="10">
        <v>3</v>
      </c>
      <c r="D43" s="11" t="s">
        <v>119</v>
      </c>
      <c r="E43" s="12" t="s">
        <v>120</v>
      </c>
      <c r="F43" s="10">
        <v>7</v>
      </c>
      <c r="G43" s="10">
        <v>11</v>
      </c>
      <c r="H43" s="10">
        <v>2002</v>
      </c>
      <c r="I43" s="10" t="s">
        <v>31</v>
      </c>
      <c r="J43" s="10" t="s">
        <v>27</v>
      </c>
      <c r="K43" s="10" t="s">
        <v>28</v>
      </c>
      <c r="L43" s="10">
        <v>6.75</v>
      </c>
      <c r="M43" s="10">
        <v>8.5</v>
      </c>
      <c r="N43" s="13">
        <v>8</v>
      </c>
      <c r="O43" s="10" t="s">
        <v>29</v>
      </c>
      <c r="P43" s="5" t="s">
        <v>859</v>
      </c>
    </row>
    <row r="44" spans="1:17" s="5" customFormat="1" x14ac:dyDescent="0.25">
      <c r="A44" s="10">
        <v>44</v>
      </c>
      <c r="B44" s="10">
        <v>300535</v>
      </c>
      <c r="C44" s="10">
        <v>3</v>
      </c>
      <c r="D44" s="11" t="s">
        <v>146</v>
      </c>
      <c r="E44" s="12" t="s">
        <v>139</v>
      </c>
      <c r="F44" s="10">
        <v>4</v>
      </c>
      <c r="G44" s="10">
        <v>7</v>
      </c>
      <c r="H44" s="10">
        <v>2002</v>
      </c>
      <c r="I44" s="10" t="s">
        <v>31</v>
      </c>
      <c r="J44" s="10" t="s">
        <v>27</v>
      </c>
      <c r="K44" s="10" t="s">
        <v>28</v>
      </c>
      <c r="L44" s="10">
        <v>7</v>
      </c>
      <c r="M44" s="10">
        <v>9</v>
      </c>
      <c r="N44" s="13">
        <v>8.5</v>
      </c>
      <c r="O44" s="10" t="s">
        <v>29</v>
      </c>
      <c r="P44" s="5" t="s">
        <v>859</v>
      </c>
    </row>
    <row r="45" spans="1:17" s="5" customFormat="1" x14ac:dyDescent="0.25">
      <c r="A45" s="10">
        <v>45</v>
      </c>
      <c r="B45" s="10">
        <v>300627</v>
      </c>
      <c r="C45" s="10">
        <v>7</v>
      </c>
      <c r="D45" s="11" t="s">
        <v>261</v>
      </c>
      <c r="E45" s="12" t="s">
        <v>260</v>
      </c>
      <c r="F45" s="10">
        <v>22</v>
      </c>
      <c r="G45" s="10">
        <v>4</v>
      </c>
      <c r="H45" s="10">
        <v>2000</v>
      </c>
      <c r="I45" s="10" t="s">
        <v>31</v>
      </c>
      <c r="J45" s="10" t="s">
        <v>27</v>
      </c>
      <c r="K45" s="10" t="s">
        <v>28</v>
      </c>
      <c r="L45" s="10">
        <v>6.25</v>
      </c>
      <c r="M45" s="10">
        <v>9</v>
      </c>
      <c r="N45" s="13">
        <v>8.5</v>
      </c>
      <c r="O45" s="10" t="s">
        <v>29</v>
      </c>
      <c r="P45" s="5" t="s">
        <v>859</v>
      </c>
    </row>
    <row r="46" spans="1:17" s="5" customFormat="1" x14ac:dyDescent="0.25">
      <c r="A46" s="10">
        <v>46</v>
      </c>
      <c r="B46" s="10">
        <v>300642</v>
      </c>
      <c r="C46" s="10">
        <v>7</v>
      </c>
      <c r="D46" s="11" t="s">
        <v>130</v>
      </c>
      <c r="E46" s="12" t="s">
        <v>276</v>
      </c>
      <c r="F46" s="10">
        <v>8</v>
      </c>
      <c r="G46" s="10">
        <v>11</v>
      </c>
      <c r="H46" s="10">
        <v>2002</v>
      </c>
      <c r="I46" s="10" t="s">
        <v>31</v>
      </c>
      <c r="J46" s="10" t="s">
        <v>27</v>
      </c>
      <c r="K46" s="10" t="s">
        <v>28</v>
      </c>
      <c r="L46" s="10">
        <v>8.5</v>
      </c>
      <c r="M46" s="10">
        <v>8</v>
      </c>
      <c r="N46" s="13">
        <v>8</v>
      </c>
      <c r="O46" s="10" t="s">
        <v>29</v>
      </c>
      <c r="P46" s="5" t="s">
        <v>859</v>
      </c>
    </row>
    <row r="47" spans="1:17" s="5" customFormat="1" x14ac:dyDescent="0.25">
      <c r="A47" s="10">
        <v>47</v>
      </c>
      <c r="B47" s="10">
        <v>300647</v>
      </c>
      <c r="C47" s="10">
        <v>7</v>
      </c>
      <c r="D47" s="11" t="s">
        <v>284</v>
      </c>
      <c r="E47" s="12" t="s">
        <v>285</v>
      </c>
      <c r="F47" s="10">
        <v>19</v>
      </c>
      <c r="G47" s="10">
        <v>12</v>
      </c>
      <c r="H47" s="10">
        <v>2002</v>
      </c>
      <c r="I47" s="10" t="s">
        <v>34</v>
      </c>
      <c r="J47" s="10" t="s">
        <v>27</v>
      </c>
      <c r="K47" s="10" t="s">
        <v>28</v>
      </c>
      <c r="L47" s="10">
        <v>9</v>
      </c>
      <c r="M47" s="10">
        <v>8.5</v>
      </c>
      <c r="N47" s="13">
        <v>8.5</v>
      </c>
      <c r="O47" s="10" t="s">
        <v>29</v>
      </c>
      <c r="P47" s="5" t="s">
        <v>859</v>
      </c>
    </row>
    <row r="48" spans="1:17" s="5" customFormat="1" x14ac:dyDescent="0.25">
      <c r="A48" s="10">
        <v>48</v>
      </c>
      <c r="B48" s="10">
        <v>300675</v>
      </c>
      <c r="C48" s="10">
        <v>8</v>
      </c>
      <c r="D48" s="11" t="s">
        <v>310</v>
      </c>
      <c r="E48" s="12" t="s">
        <v>305</v>
      </c>
      <c r="F48" s="10">
        <v>15</v>
      </c>
      <c r="G48" s="10">
        <v>12</v>
      </c>
      <c r="H48" s="10">
        <v>2002</v>
      </c>
      <c r="I48" s="10" t="s">
        <v>77</v>
      </c>
      <c r="J48" s="10" t="s">
        <v>27</v>
      </c>
      <c r="K48" s="10" t="s">
        <v>28</v>
      </c>
      <c r="L48" s="10">
        <v>9</v>
      </c>
      <c r="M48" s="10">
        <v>8.5</v>
      </c>
      <c r="N48" s="13">
        <v>8.5</v>
      </c>
      <c r="O48" s="10" t="s">
        <v>29</v>
      </c>
      <c r="P48" s="5" t="s">
        <v>859</v>
      </c>
    </row>
    <row r="49" spans="1:17" s="5" customFormat="1" x14ac:dyDescent="0.25">
      <c r="A49" s="10">
        <v>49</v>
      </c>
      <c r="B49" s="10">
        <v>300704</v>
      </c>
      <c r="C49" s="10">
        <v>9</v>
      </c>
      <c r="D49" s="11" t="s">
        <v>350</v>
      </c>
      <c r="E49" s="12" t="s">
        <v>351</v>
      </c>
      <c r="F49" s="10">
        <v>25</v>
      </c>
      <c r="G49" s="10">
        <v>12</v>
      </c>
      <c r="H49" s="10">
        <v>2001</v>
      </c>
      <c r="I49" s="10" t="s">
        <v>31</v>
      </c>
      <c r="J49" s="10" t="s">
        <v>27</v>
      </c>
      <c r="K49" s="10" t="s">
        <v>28</v>
      </c>
      <c r="L49" s="10">
        <v>8</v>
      </c>
      <c r="M49" s="10">
        <v>8</v>
      </c>
      <c r="N49" s="13">
        <v>8</v>
      </c>
      <c r="O49" s="10" t="s">
        <v>29</v>
      </c>
      <c r="P49" s="5" t="s">
        <v>859</v>
      </c>
    </row>
    <row r="50" spans="1:17" s="5" customFormat="1" x14ac:dyDescent="0.25">
      <c r="A50" s="10">
        <v>50</v>
      </c>
      <c r="B50" s="10">
        <v>300742</v>
      </c>
      <c r="C50" s="10">
        <v>11</v>
      </c>
      <c r="D50" s="11" t="s">
        <v>398</v>
      </c>
      <c r="E50" s="12" t="s">
        <v>387</v>
      </c>
      <c r="F50" s="10">
        <v>26</v>
      </c>
      <c r="G50" s="10">
        <v>6</v>
      </c>
      <c r="H50" s="10">
        <v>2002</v>
      </c>
      <c r="I50" s="10" t="s">
        <v>31</v>
      </c>
      <c r="J50" s="10" t="s">
        <v>27</v>
      </c>
      <c r="K50" s="10" t="s">
        <v>28</v>
      </c>
      <c r="L50" s="10">
        <v>8.5</v>
      </c>
      <c r="M50" s="10">
        <v>8</v>
      </c>
      <c r="N50" s="13">
        <v>8</v>
      </c>
      <c r="O50" s="10" t="s">
        <v>29</v>
      </c>
      <c r="P50" s="5" t="s">
        <v>859</v>
      </c>
    </row>
    <row r="51" spans="1:17" s="5" customFormat="1" x14ac:dyDescent="0.25">
      <c r="A51" s="10">
        <v>51</v>
      </c>
      <c r="B51" s="10">
        <v>300747</v>
      </c>
      <c r="C51" s="10">
        <v>11</v>
      </c>
      <c r="D51" s="11" t="s">
        <v>404</v>
      </c>
      <c r="E51" s="12" t="s">
        <v>387</v>
      </c>
      <c r="F51" s="10">
        <v>12</v>
      </c>
      <c r="G51" s="10">
        <v>1</v>
      </c>
      <c r="H51" s="10">
        <v>2002</v>
      </c>
      <c r="I51" s="10" t="s">
        <v>31</v>
      </c>
      <c r="J51" s="10" t="s">
        <v>27</v>
      </c>
      <c r="K51" s="10" t="s">
        <v>28</v>
      </c>
      <c r="L51" s="10">
        <v>8.5</v>
      </c>
      <c r="M51" s="10">
        <v>8.5</v>
      </c>
      <c r="N51" s="13">
        <v>8.5</v>
      </c>
      <c r="O51" s="10" t="s">
        <v>29</v>
      </c>
      <c r="P51" s="5" t="s">
        <v>859</v>
      </c>
    </row>
    <row r="52" spans="1:17" s="5" customFormat="1" x14ac:dyDescent="0.25">
      <c r="A52" s="10">
        <v>52</v>
      </c>
      <c r="B52" s="10">
        <v>300780</v>
      </c>
      <c r="C52" s="10">
        <v>12</v>
      </c>
      <c r="D52" s="11" t="s">
        <v>445</v>
      </c>
      <c r="E52" s="12" t="s">
        <v>446</v>
      </c>
      <c r="F52" s="10">
        <v>13</v>
      </c>
      <c r="G52" s="10">
        <v>4</v>
      </c>
      <c r="H52" s="10">
        <v>2002</v>
      </c>
      <c r="I52" s="10" t="s">
        <v>31</v>
      </c>
      <c r="J52" s="10" t="s">
        <v>27</v>
      </c>
      <c r="K52" s="10" t="s">
        <v>28</v>
      </c>
      <c r="L52" s="10">
        <v>6</v>
      </c>
      <c r="M52" s="10">
        <v>9</v>
      </c>
      <c r="N52" s="13">
        <v>8.5</v>
      </c>
      <c r="O52" s="10" t="s">
        <v>29</v>
      </c>
      <c r="P52" s="5" t="s">
        <v>859</v>
      </c>
    </row>
    <row r="53" spans="1:17" s="5" customFormat="1" x14ac:dyDescent="0.25">
      <c r="A53" s="10">
        <v>53</v>
      </c>
      <c r="B53" s="10">
        <v>300817</v>
      </c>
      <c r="C53" s="10">
        <v>13</v>
      </c>
      <c r="D53" s="11" t="s">
        <v>487</v>
      </c>
      <c r="E53" s="12" t="s">
        <v>486</v>
      </c>
      <c r="F53" s="10">
        <v>26</v>
      </c>
      <c r="G53" s="10">
        <v>6</v>
      </c>
      <c r="H53" s="10">
        <v>2002</v>
      </c>
      <c r="I53" s="10" t="s">
        <v>31</v>
      </c>
      <c r="J53" s="10" t="s">
        <v>27</v>
      </c>
      <c r="K53" s="10" t="s">
        <v>28</v>
      </c>
      <c r="L53" s="10">
        <v>9</v>
      </c>
      <c r="M53" s="10">
        <v>7</v>
      </c>
      <c r="N53" s="13">
        <v>7.5</v>
      </c>
      <c r="O53" s="10" t="s">
        <v>29</v>
      </c>
      <c r="P53" s="5" t="s">
        <v>859</v>
      </c>
    </row>
    <row r="54" spans="1:17" s="5" customFormat="1" x14ac:dyDescent="0.25">
      <c r="A54" s="10">
        <v>54</v>
      </c>
      <c r="B54" s="10">
        <v>300918</v>
      </c>
      <c r="C54" s="10">
        <v>17</v>
      </c>
      <c r="D54" s="11" t="s">
        <v>591</v>
      </c>
      <c r="E54" s="12" t="s">
        <v>589</v>
      </c>
      <c r="F54" s="10">
        <v>7</v>
      </c>
      <c r="G54" s="10">
        <v>3</v>
      </c>
      <c r="H54" s="10">
        <v>2001</v>
      </c>
      <c r="I54" s="10" t="s">
        <v>31</v>
      </c>
      <c r="J54" s="10" t="s">
        <v>27</v>
      </c>
      <c r="K54" s="10" t="s">
        <v>28</v>
      </c>
      <c r="L54" s="10">
        <v>7.5</v>
      </c>
      <c r="M54" s="10">
        <v>8</v>
      </c>
      <c r="N54" s="13">
        <v>8</v>
      </c>
      <c r="O54" s="10" t="s">
        <v>29</v>
      </c>
      <c r="P54" s="5" t="s">
        <v>859</v>
      </c>
    </row>
    <row r="55" spans="1:17" s="5" customFormat="1" x14ac:dyDescent="0.25">
      <c r="A55" s="10">
        <v>55</v>
      </c>
      <c r="B55" s="10">
        <v>300922</v>
      </c>
      <c r="C55" s="10">
        <v>17</v>
      </c>
      <c r="D55" s="11" t="s">
        <v>360</v>
      </c>
      <c r="E55" s="12" t="s">
        <v>593</v>
      </c>
      <c r="F55" s="10">
        <v>1</v>
      </c>
      <c r="G55" s="10">
        <v>12</v>
      </c>
      <c r="H55" s="10">
        <v>2002</v>
      </c>
      <c r="I55" s="10" t="s">
        <v>31</v>
      </c>
      <c r="J55" s="10" t="s">
        <v>27</v>
      </c>
      <c r="K55" s="10" t="s">
        <v>28</v>
      </c>
      <c r="L55" s="10">
        <v>8.5</v>
      </c>
      <c r="M55" s="10">
        <v>8</v>
      </c>
      <c r="N55" s="13">
        <v>8</v>
      </c>
      <c r="O55" s="10" t="s">
        <v>29</v>
      </c>
      <c r="P55" s="5" t="s">
        <v>859</v>
      </c>
    </row>
    <row r="56" spans="1:17" s="5" customFormat="1" x14ac:dyDescent="0.25">
      <c r="A56" s="10">
        <v>56</v>
      </c>
      <c r="B56" s="10">
        <v>300971</v>
      </c>
      <c r="C56" s="10">
        <v>19</v>
      </c>
      <c r="D56" s="11" t="s">
        <v>642</v>
      </c>
      <c r="E56" s="12" t="s">
        <v>641</v>
      </c>
      <c r="F56" s="10">
        <v>11</v>
      </c>
      <c r="G56" s="10">
        <v>7</v>
      </c>
      <c r="H56" s="10">
        <v>2002</v>
      </c>
      <c r="I56" s="10" t="s">
        <v>31</v>
      </c>
      <c r="J56" s="10" t="s">
        <v>27</v>
      </c>
      <c r="K56" s="10" t="s">
        <v>28</v>
      </c>
      <c r="L56" s="10">
        <v>8.75</v>
      </c>
      <c r="M56" s="10">
        <v>8</v>
      </c>
      <c r="N56" s="13">
        <v>8</v>
      </c>
      <c r="O56" s="10" t="s">
        <v>29</v>
      </c>
      <c r="P56" s="5" t="s">
        <v>859</v>
      </c>
    </row>
    <row r="57" spans="1:17" s="5" customFormat="1" x14ac:dyDescent="0.25">
      <c r="A57" s="10">
        <v>57</v>
      </c>
      <c r="B57" s="10">
        <v>300979</v>
      </c>
      <c r="C57" s="10">
        <v>19</v>
      </c>
      <c r="D57" s="11" t="s">
        <v>648</v>
      </c>
      <c r="E57" s="12" t="s">
        <v>644</v>
      </c>
      <c r="F57" s="10">
        <v>22</v>
      </c>
      <c r="G57" s="10">
        <v>10</v>
      </c>
      <c r="H57" s="10">
        <v>2002</v>
      </c>
      <c r="I57" s="10" t="s">
        <v>31</v>
      </c>
      <c r="J57" s="10" t="s">
        <v>27</v>
      </c>
      <c r="K57" s="10" t="s">
        <v>28</v>
      </c>
      <c r="L57" s="10">
        <v>9.75</v>
      </c>
      <c r="M57" s="10">
        <v>8</v>
      </c>
      <c r="N57" s="13">
        <v>8.5</v>
      </c>
      <c r="O57" s="10" t="s">
        <v>29</v>
      </c>
      <c r="P57" s="5" t="s">
        <v>859</v>
      </c>
    </row>
    <row r="58" spans="1:17" s="5" customFormat="1" x14ac:dyDescent="0.25">
      <c r="A58" s="10">
        <v>58</v>
      </c>
      <c r="B58" s="10">
        <v>300984</v>
      </c>
      <c r="C58" s="10">
        <v>19</v>
      </c>
      <c r="D58" s="11" t="s">
        <v>653</v>
      </c>
      <c r="E58" s="12" t="s">
        <v>654</v>
      </c>
      <c r="F58" s="10">
        <v>8</v>
      </c>
      <c r="G58" s="10">
        <v>1</v>
      </c>
      <c r="H58" s="10">
        <v>2002</v>
      </c>
      <c r="I58" s="10" t="s">
        <v>31</v>
      </c>
      <c r="J58" s="10" t="s">
        <v>27</v>
      </c>
      <c r="K58" s="10" t="s">
        <v>28</v>
      </c>
      <c r="L58" s="10">
        <v>7.75</v>
      </c>
      <c r="M58" s="10">
        <v>9</v>
      </c>
      <c r="N58" s="13">
        <v>8.5</v>
      </c>
      <c r="O58" s="10" t="s">
        <v>29</v>
      </c>
      <c r="P58" s="5" t="s">
        <v>859</v>
      </c>
    </row>
    <row r="59" spans="1:17" s="5" customFormat="1" x14ac:dyDescent="0.25">
      <c r="A59" s="10">
        <v>59</v>
      </c>
      <c r="B59" s="10">
        <v>301130</v>
      </c>
      <c r="C59" s="10">
        <v>25</v>
      </c>
      <c r="D59" s="11" t="s">
        <v>797</v>
      </c>
      <c r="E59" s="12" t="s">
        <v>798</v>
      </c>
      <c r="F59" s="10">
        <v>16</v>
      </c>
      <c r="G59" s="10">
        <v>9</v>
      </c>
      <c r="H59" s="10">
        <v>2002</v>
      </c>
      <c r="I59" s="10" t="s">
        <v>799</v>
      </c>
      <c r="J59" s="10" t="s">
        <v>27</v>
      </c>
      <c r="K59" s="10" t="s">
        <v>28</v>
      </c>
      <c r="L59" s="10">
        <v>9.5</v>
      </c>
      <c r="M59" s="10">
        <v>8</v>
      </c>
      <c r="N59" s="13">
        <v>8.5</v>
      </c>
      <c r="O59" s="10" t="s">
        <v>29</v>
      </c>
      <c r="P59" s="5" t="s">
        <v>859</v>
      </c>
    </row>
    <row r="60" spans="1:17" s="5" customFormat="1" x14ac:dyDescent="0.25">
      <c r="A60" s="10">
        <v>60</v>
      </c>
      <c r="B60" s="10">
        <v>301143</v>
      </c>
      <c r="C60" s="10">
        <v>25</v>
      </c>
      <c r="D60" s="11" t="s">
        <v>209</v>
      </c>
      <c r="E60" s="12" t="s">
        <v>810</v>
      </c>
      <c r="F60" s="10">
        <v>6</v>
      </c>
      <c r="G60" s="10">
        <v>7</v>
      </c>
      <c r="H60" s="10">
        <v>2002</v>
      </c>
      <c r="I60" s="10" t="s">
        <v>31</v>
      </c>
      <c r="J60" s="10" t="s">
        <v>27</v>
      </c>
      <c r="K60" s="10" t="s">
        <v>28</v>
      </c>
      <c r="L60" s="10">
        <v>9</v>
      </c>
      <c r="M60" s="10">
        <v>8.5</v>
      </c>
      <c r="N60" s="13">
        <v>8.5</v>
      </c>
      <c r="O60" s="10" t="s">
        <v>29</v>
      </c>
      <c r="P60" s="5" t="s">
        <v>859</v>
      </c>
    </row>
    <row r="61" spans="1:17" s="5" customFormat="1" x14ac:dyDescent="0.25">
      <c r="A61" s="10">
        <v>61</v>
      </c>
      <c r="B61" s="10">
        <v>210535</v>
      </c>
      <c r="C61" s="10">
        <v>1</v>
      </c>
      <c r="D61" s="11" t="s">
        <v>862</v>
      </c>
      <c r="E61" s="12" t="s">
        <v>25</v>
      </c>
      <c r="F61" s="10">
        <v>22</v>
      </c>
      <c r="G61" s="10">
        <v>1</v>
      </c>
      <c r="H61" s="10">
        <v>2002</v>
      </c>
      <c r="I61" s="10" t="s">
        <v>353</v>
      </c>
      <c r="J61" s="10" t="s">
        <v>32</v>
      </c>
      <c r="K61" s="10" t="s">
        <v>863</v>
      </c>
      <c r="L61" s="10">
        <v>6.25</v>
      </c>
      <c r="M61" s="10">
        <v>9</v>
      </c>
      <c r="N61" s="13">
        <v>8.5</v>
      </c>
      <c r="O61" s="10" t="s">
        <v>29</v>
      </c>
      <c r="P61" s="5" t="s">
        <v>864</v>
      </c>
      <c r="Q61" s="5">
        <f>COUNTIF(P61:P76,"11A4")</f>
        <v>16</v>
      </c>
    </row>
    <row r="62" spans="1:17" s="5" customFormat="1" x14ac:dyDescent="0.25">
      <c r="A62" s="10">
        <v>62</v>
      </c>
      <c r="B62" s="10">
        <v>210548</v>
      </c>
      <c r="C62" s="10">
        <v>1</v>
      </c>
      <c r="D62" s="11" t="s">
        <v>775</v>
      </c>
      <c r="E62" s="12" t="s">
        <v>45</v>
      </c>
      <c r="F62" s="10">
        <v>2</v>
      </c>
      <c r="G62" s="10">
        <v>3</v>
      </c>
      <c r="H62" s="10">
        <v>2002</v>
      </c>
      <c r="I62" s="10" t="s">
        <v>31</v>
      </c>
      <c r="J62" s="10" t="s">
        <v>32</v>
      </c>
      <c r="K62" s="10" t="s">
        <v>863</v>
      </c>
      <c r="L62" s="10">
        <v>5.75</v>
      </c>
      <c r="M62" s="10">
        <v>9</v>
      </c>
      <c r="N62" s="13">
        <v>8</v>
      </c>
      <c r="O62" s="10" t="s">
        <v>29</v>
      </c>
      <c r="P62" s="5" t="s">
        <v>864</v>
      </c>
    </row>
    <row r="63" spans="1:17" s="5" customFormat="1" x14ac:dyDescent="0.25">
      <c r="A63" s="10">
        <v>63</v>
      </c>
      <c r="B63" s="10">
        <v>210640</v>
      </c>
      <c r="C63" s="10">
        <v>4</v>
      </c>
      <c r="D63" s="11" t="s">
        <v>900</v>
      </c>
      <c r="E63" s="12" t="s">
        <v>210</v>
      </c>
      <c r="F63" s="10">
        <v>26</v>
      </c>
      <c r="G63" s="10">
        <v>12</v>
      </c>
      <c r="H63" s="10">
        <v>2002</v>
      </c>
      <c r="I63" s="10" t="s">
        <v>150</v>
      </c>
      <c r="J63" s="10" t="s">
        <v>32</v>
      </c>
      <c r="K63" s="10" t="s">
        <v>863</v>
      </c>
      <c r="L63" s="10">
        <v>7.25</v>
      </c>
      <c r="M63" s="10">
        <v>8</v>
      </c>
      <c r="N63" s="13">
        <v>8</v>
      </c>
      <c r="O63" s="10" t="s">
        <v>29</v>
      </c>
      <c r="P63" s="5" t="s">
        <v>864</v>
      </c>
    </row>
    <row r="64" spans="1:17" s="5" customFormat="1" x14ac:dyDescent="0.25">
      <c r="A64" s="10">
        <v>64</v>
      </c>
      <c r="B64" s="10">
        <v>210705</v>
      </c>
      <c r="C64" s="10">
        <v>7</v>
      </c>
      <c r="D64" s="11" t="s">
        <v>913</v>
      </c>
      <c r="E64" s="12" t="s">
        <v>295</v>
      </c>
      <c r="F64" s="10">
        <v>6</v>
      </c>
      <c r="G64" s="10">
        <v>11</v>
      </c>
      <c r="H64" s="10">
        <v>2002</v>
      </c>
      <c r="I64" s="10" t="s">
        <v>31</v>
      </c>
      <c r="J64" s="10" t="s">
        <v>32</v>
      </c>
      <c r="K64" s="10" t="s">
        <v>863</v>
      </c>
      <c r="L64" s="10">
        <v>6</v>
      </c>
      <c r="M64" s="10">
        <v>7</v>
      </c>
      <c r="N64" s="13">
        <v>7</v>
      </c>
      <c r="O64" s="10" t="s">
        <v>29</v>
      </c>
      <c r="P64" s="5" t="s">
        <v>864</v>
      </c>
    </row>
    <row r="65" spans="1:17" s="5" customFormat="1" x14ac:dyDescent="0.25">
      <c r="A65" s="10">
        <v>65</v>
      </c>
      <c r="B65" s="10">
        <v>210730</v>
      </c>
      <c r="C65" s="10">
        <v>8</v>
      </c>
      <c r="D65" s="11" t="s">
        <v>922</v>
      </c>
      <c r="E65" s="12" t="s">
        <v>340</v>
      </c>
      <c r="F65" s="10">
        <v>26</v>
      </c>
      <c r="G65" s="10">
        <v>10</v>
      </c>
      <c r="H65" s="10">
        <v>2002</v>
      </c>
      <c r="I65" s="10" t="s">
        <v>31</v>
      </c>
      <c r="J65" s="10" t="s">
        <v>32</v>
      </c>
      <c r="K65" s="10" t="s">
        <v>863</v>
      </c>
      <c r="L65" s="10">
        <v>6</v>
      </c>
      <c r="M65" s="10">
        <v>9</v>
      </c>
      <c r="N65" s="13">
        <v>8.5</v>
      </c>
      <c r="O65" s="10" t="s">
        <v>29</v>
      </c>
      <c r="P65" s="5" t="s">
        <v>864</v>
      </c>
    </row>
    <row r="66" spans="1:17" s="5" customFormat="1" x14ac:dyDescent="0.25">
      <c r="A66" s="10">
        <v>66</v>
      </c>
      <c r="B66" s="10">
        <v>210796</v>
      </c>
      <c r="C66" s="10">
        <v>10</v>
      </c>
      <c r="D66" s="11" t="s">
        <v>942</v>
      </c>
      <c r="E66" s="12" t="s">
        <v>426</v>
      </c>
      <c r="F66" s="10">
        <v>2</v>
      </c>
      <c r="G66" s="10">
        <v>1</v>
      </c>
      <c r="H66" s="10">
        <v>2002</v>
      </c>
      <c r="I66" s="10" t="s">
        <v>31</v>
      </c>
      <c r="J66" s="10" t="s">
        <v>32</v>
      </c>
      <c r="K66" s="10" t="s">
        <v>863</v>
      </c>
      <c r="L66" s="10">
        <v>6.5</v>
      </c>
      <c r="M66" s="10">
        <v>7</v>
      </c>
      <c r="N66" s="13">
        <v>7</v>
      </c>
      <c r="O66" s="10" t="s">
        <v>29</v>
      </c>
      <c r="P66" s="5" t="s">
        <v>864</v>
      </c>
    </row>
    <row r="67" spans="1:17" s="5" customFormat="1" x14ac:dyDescent="0.25">
      <c r="A67" s="10">
        <v>67</v>
      </c>
      <c r="B67" s="10">
        <v>210809</v>
      </c>
      <c r="C67" s="10">
        <v>10</v>
      </c>
      <c r="D67" s="11" t="s">
        <v>945</v>
      </c>
      <c r="E67" s="12" t="s">
        <v>452</v>
      </c>
      <c r="F67" s="10">
        <v>7</v>
      </c>
      <c r="G67" s="10">
        <v>4</v>
      </c>
      <c r="H67" s="10">
        <v>2002</v>
      </c>
      <c r="I67" s="10" t="s">
        <v>116</v>
      </c>
      <c r="J67" s="10" t="s">
        <v>32</v>
      </c>
      <c r="K67" s="10" t="s">
        <v>863</v>
      </c>
      <c r="L67" s="10">
        <v>7.25</v>
      </c>
      <c r="M67" s="10">
        <v>9</v>
      </c>
      <c r="N67" s="13">
        <v>8.5</v>
      </c>
      <c r="O67" s="10" t="s">
        <v>29</v>
      </c>
      <c r="P67" s="5" t="s">
        <v>864</v>
      </c>
    </row>
    <row r="68" spans="1:17" s="5" customFormat="1" x14ac:dyDescent="0.25">
      <c r="A68" s="10">
        <v>68</v>
      </c>
      <c r="B68" s="10">
        <v>210822</v>
      </c>
      <c r="C68" s="10">
        <v>11</v>
      </c>
      <c r="D68" s="11" t="s">
        <v>949</v>
      </c>
      <c r="E68" s="12" t="s">
        <v>463</v>
      </c>
      <c r="F68" s="10">
        <v>12</v>
      </c>
      <c r="G68" s="10">
        <v>6</v>
      </c>
      <c r="H68" s="10">
        <v>2002</v>
      </c>
      <c r="I68" s="10" t="s">
        <v>31</v>
      </c>
      <c r="J68" s="10" t="s">
        <v>32</v>
      </c>
      <c r="K68" s="10" t="s">
        <v>863</v>
      </c>
      <c r="L68" s="10">
        <v>7</v>
      </c>
      <c r="M68" s="10">
        <v>9</v>
      </c>
      <c r="N68" s="13">
        <v>8.5</v>
      </c>
      <c r="O68" s="10" t="s">
        <v>29</v>
      </c>
      <c r="P68" s="5" t="s">
        <v>864</v>
      </c>
    </row>
    <row r="69" spans="1:17" s="5" customFormat="1" x14ac:dyDescent="0.25">
      <c r="A69" s="10">
        <v>69</v>
      </c>
      <c r="B69" s="10">
        <v>210833</v>
      </c>
      <c r="C69" s="10">
        <v>11</v>
      </c>
      <c r="D69" s="11" t="s">
        <v>719</v>
      </c>
      <c r="E69" s="12" t="s">
        <v>478</v>
      </c>
      <c r="F69" s="10">
        <v>2</v>
      </c>
      <c r="G69" s="10">
        <v>12</v>
      </c>
      <c r="H69" s="10">
        <v>2002</v>
      </c>
      <c r="I69" s="10" t="s">
        <v>31</v>
      </c>
      <c r="J69" s="10" t="s">
        <v>32</v>
      </c>
      <c r="K69" s="10" t="s">
        <v>863</v>
      </c>
      <c r="L69" s="10">
        <v>5.5</v>
      </c>
      <c r="M69" s="10">
        <v>9</v>
      </c>
      <c r="N69" s="13">
        <v>8</v>
      </c>
      <c r="O69" s="10" t="s">
        <v>29</v>
      </c>
      <c r="P69" s="5" t="s">
        <v>864</v>
      </c>
    </row>
    <row r="70" spans="1:17" s="5" customFormat="1" x14ac:dyDescent="0.25">
      <c r="A70" s="10">
        <v>70</v>
      </c>
      <c r="B70" s="10">
        <v>210848</v>
      </c>
      <c r="C70" s="10">
        <v>12</v>
      </c>
      <c r="D70" s="11" t="s">
        <v>957</v>
      </c>
      <c r="E70" s="12" t="s">
        <v>497</v>
      </c>
      <c r="F70" s="10">
        <v>4</v>
      </c>
      <c r="G70" s="10">
        <v>12</v>
      </c>
      <c r="H70" s="10">
        <v>2002</v>
      </c>
      <c r="I70" s="10" t="s">
        <v>31</v>
      </c>
      <c r="J70" s="10" t="s">
        <v>32</v>
      </c>
      <c r="K70" s="10" t="s">
        <v>863</v>
      </c>
      <c r="L70" s="10">
        <v>8.75</v>
      </c>
      <c r="M70" s="10">
        <v>7</v>
      </c>
      <c r="N70" s="13">
        <v>7.5</v>
      </c>
      <c r="O70" s="10" t="s">
        <v>29</v>
      </c>
      <c r="P70" s="5" t="s">
        <v>864</v>
      </c>
    </row>
    <row r="71" spans="1:17" s="5" customFormat="1" x14ac:dyDescent="0.25">
      <c r="A71" s="10">
        <v>71</v>
      </c>
      <c r="B71" s="10">
        <v>210864</v>
      </c>
      <c r="C71" s="10">
        <v>12</v>
      </c>
      <c r="D71" s="11" t="s">
        <v>967</v>
      </c>
      <c r="E71" s="12" t="s">
        <v>515</v>
      </c>
      <c r="F71" s="10">
        <v>25</v>
      </c>
      <c r="G71" s="10">
        <v>5</v>
      </c>
      <c r="H71" s="10">
        <v>2002</v>
      </c>
      <c r="I71" s="10" t="s">
        <v>31</v>
      </c>
      <c r="J71" s="10" t="s">
        <v>32</v>
      </c>
      <c r="K71" s="10" t="s">
        <v>863</v>
      </c>
      <c r="L71" s="10">
        <v>7.5</v>
      </c>
      <c r="M71" s="10">
        <v>9</v>
      </c>
      <c r="N71" s="13">
        <v>8.5</v>
      </c>
      <c r="O71" s="10" t="s">
        <v>29</v>
      </c>
      <c r="P71" s="5" t="s">
        <v>864</v>
      </c>
    </row>
    <row r="72" spans="1:17" s="5" customFormat="1" x14ac:dyDescent="0.25">
      <c r="A72" s="10">
        <v>72</v>
      </c>
      <c r="B72" s="10">
        <v>210900</v>
      </c>
      <c r="C72" s="10">
        <v>14</v>
      </c>
      <c r="D72" s="11" t="s">
        <v>979</v>
      </c>
      <c r="E72" s="12" t="s">
        <v>551</v>
      </c>
      <c r="F72" s="10">
        <v>21</v>
      </c>
      <c r="G72" s="10">
        <v>7</v>
      </c>
      <c r="H72" s="10">
        <v>2002</v>
      </c>
      <c r="I72" s="10" t="s">
        <v>89</v>
      </c>
      <c r="J72" s="10" t="s">
        <v>32</v>
      </c>
      <c r="K72" s="10" t="s">
        <v>863</v>
      </c>
      <c r="L72" s="10">
        <v>7.25</v>
      </c>
      <c r="M72" s="10">
        <v>7.5</v>
      </c>
      <c r="N72" s="13">
        <v>7.5</v>
      </c>
      <c r="O72" s="10" t="s">
        <v>29</v>
      </c>
      <c r="P72" s="5" t="s">
        <v>864</v>
      </c>
    </row>
    <row r="73" spans="1:17" s="5" customFormat="1" x14ac:dyDescent="0.25">
      <c r="A73" s="10">
        <v>73</v>
      </c>
      <c r="B73" s="10">
        <v>210985</v>
      </c>
      <c r="C73" s="10">
        <v>17</v>
      </c>
      <c r="D73" s="11" t="s">
        <v>1006</v>
      </c>
      <c r="E73" s="12" t="s">
        <v>641</v>
      </c>
      <c r="F73" s="10">
        <v>2</v>
      </c>
      <c r="G73" s="10">
        <v>9</v>
      </c>
      <c r="H73" s="10">
        <v>2002</v>
      </c>
      <c r="I73" s="10" t="s">
        <v>116</v>
      </c>
      <c r="J73" s="10" t="s">
        <v>32</v>
      </c>
      <c r="K73" s="10" t="s">
        <v>863</v>
      </c>
      <c r="L73" s="10">
        <v>5</v>
      </c>
      <c r="M73" s="10">
        <v>8</v>
      </c>
      <c r="N73" s="13">
        <v>7.5</v>
      </c>
      <c r="O73" s="10" t="s">
        <v>29</v>
      </c>
      <c r="P73" s="5" t="s">
        <v>864</v>
      </c>
    </row>
    <row r="74" spans="1:17" s="5" customFormat="1" x14ac:dyDescent="0.25">
      <c r="A74" s="10">
        <v>74</v>
      </c>
      <c r="B74" s="10">
        <v>211090</v>
      </c>
      <c r="C74" s="10">
        <v>20</v>
      </c>
      <c r="D74" s="11" t="s">
        <v>300</v>
      </c>
      <c r="E74" s="12" t="s">
        <v>767</v>
      </c>
      <c r="F74" s="10">
        <v>2</v>
      </c>
      <c r="G74" s="10">
        <v>10</v>
      </c>
      <c r="H74" s="10">
        <v>2002</v>
      </c>
      <c r="I74" s="10" t="s">
        <v>31</v>
      </c>
      <c r="J74" s="10" t="s">
        <v>32</v>
      </c>
      <c r="K74" s="10" t="s">
        <v>863</v>
      </c>
      <c r="L74" s="10">
        <v>6</v>
      </c>
      <c r="M74" s="10">
        <v>9</v>
      </c>
      <c r="N74" s="13">
        <v>8.5</v>
      </c>
      <c r="O74" s="10" t="s">
        <v>29</v>
      </c>
      <c r="P74" s="5" t="s">
        <v>864</v>
      </c>
    </row>
    <row r="75" spans="1:17" s="5" customFormat="1" x14ac:dyDescent="0.25">
      <c r="A75" s="10">
        <v>75</v>
      </c>
      <c r="B75" s="10">
        <v>211150</v>
      </c>
      <c r="C75" s="10">
        <v>23</v>
      </c>
      <c r="D75" s="11" t="s">
        <v>1065</v>
      </c>
      <c r="E75" s="12" t="s">
        <v>812</v>
      </c>
      <c r="F75" s="10">
        <v>9</v>
      </c>
      <c r="G75" s="10">
        <v>9</v>
      </c>
      <c r="H75" s="10">
        <v>2002</v>
      </c>
      <c r="I75" s="10" t="s">
        <v>31</v>
      </c>
      <c r="J75" s="10" t="s">
        <v>32</v>
      </c>
      <c r="K75" s="10" t="s">
        <v>863</v>
      </c>
      <c r="L75" s="10">
        <v>7.75</v>
      </c>
      <c r="M75" s="10">
        <v>8</v>
      </c>
      <c r="N75" s="13">
        <v>8</v>
      </c>
      <c r="O75" s="10" t="s">
        <v>29</v>
      </c>
      <c r="P75" s="5" t="s">
        <v>864</v>
      </c>
    </row>
    <row r="76" spans="1:17" s="5" customFormat="1" x14ac:dyDescent="0.25">
      <c r="A76" s="10">
        <v>76</v>
      </c>
      <c r="B76" s="10">
        <v>211154</v>
      </c>
      <c r="C76" s="10">
        <v>23</v>
      </c>
      <c r="D76" s="11" t="s">
        <v>149</v>
      </c>
      <c r="E76" s="12" t="s">
        <v>812</v>
      </c>
      <c r="F76" s="10">
        <v>17</v>
      </c>
      <c r="G76" s="10">
        <v>11</v>
      </c>
      <c r="H76" s="10">
        <v>2002</v>
      </c>
      <c r="I76" s="10" t="s">
        <v>31</v>
      </c>
      <c r="J76" s="10" t="s">
        <v>32</v>
      </c>
      <c r="K76" s="10" t="s">
        <v>863</v>
      </c>
      <c r="L76" s="10">
        <v>5.75</v>
      </c>
      <c r="M76" s="10">
        <v>8</v>
      </c>
      <c r="N76" s="13">
        <v>7.5</v>
      </c>
      <c r="O76" s="10" t="s">
        <v>29</v>
      </c>
      <c r="P76" s="5" t="s">
        <v>864</v>
      </c>
    </row>
    <row r="77" spans="1:17" s="5" customFormat="1" x14ac:dyDescent="0.25">
      <c r="A77" s="10">
        <v>77</v>
      </c>
      <c r="B77" s="10">
        <v>210540</v>
      </c>
      <c r="C77" s="10">
        <v>1</v>
      </c>
      <c r="D77" s="11" t="s">
        <v>867</v>
      </c>
      <c r="E77" s="12" t="s">
        <v>45</v>
      </c>
      <c r="F77" s="10">
        <v>8</v>
      </c>
      <c r="G77" s="10">
        <v>11</v>
      </c>
      <c r="H77" s="10">
        <v>2002</v>
      </c>
      <c r="I77" s="10" t="s">
        <v>31</v>
      </c>
      <c r="J77" s="10" t="s">
        <v>32</v>
      </c>
      <c r="K77" s="10" t="s">
        <v>863</v>
      </c>
      <c r="L77" s="10">
        <v>5.25</v>
      </c>
      <c r="M77" s="10">
        <v>9</v>
      </c>
      <c r="N77" s="13">
        <v>8</v>
      </c>
      <c r="O77" s="10" t="s">
        <v>29</v>
      </c>
      <c r="P77" s="5" t="s">
        <v>866</v>
      </c>
      <c r="Q77" s="5">
        <f>COUNTIF(P77:P97,"11A5")</f>
        <v>21</v>
      </c>
    </row>
    <row r="78" spans="1:17" s="5" customFormat="1" x14ac:dyDescent="0.25">
      <c r="A78" s="10">
        <v>78</v>
      </c>
      <c r="B78" s="10">
        <v>210622</v>
      </c>
      <c r="C78" s="10">
        <v>4</v>
      </c>
      <c r="D78" s="11" t="s">
        <v>893</v>
      </c>
      <c r="E78" s="12" t="s">
        <v>176</v>
      </c>
      <c r="F78" s="10">
        <v>12</v>
      </c>
      <c r="G78" s="10">
        <v>5</v>
      </c>
      <c r="H78" s="10">
        <v>2002</v>
      </c>
      <c r="I78" s="10" t="s">
        <v>31</v>
      </c>
      <c r="J78" s="10" t="s">
        <v>32</v>
      </c>
      <c r="K78" s="10" t="s">
        <v>863</v>
      </c>
      <c r="L78" s="10">
        <v>6.5</v>
      </c>
      <c r="M78" s="10">
        <v>7.5</v>
      </c>
      <c r="N78" s="13">
        <v>7.5</v>
      </c>
      <c r="O78" s="10" t="s">
        <v>29</v>
      </c>
      <c r="P78" s="5" t="s">
        <v>866</v>
      </c>
    </row>
    <row r="79" spans="1:17" s="5" customFormat="1" x14ac:dyDescent="0.25">
      <c r="A79" s="10">
        <v>79</v>
      </c>
      <c r="B79" s="10">
        <v>210633</v>
      </c>
      <c r="C79" s="10">
        <v>4</v>
      </c>
      <c r="D79" s="11" t="s">
        <v>134</v>
      </c>
      <c r="E79" s="12" t="s">
        <v>195</v>
      </c>
      <c r="F79" s="10">
        <v>9</v>
      </c>
      <c r="G79" s="10">
        <v>9</v>
      </c>
      <c r="H79" s="10">
        <v>2002</v>
      </c>
      <c r="I79" s="10" t="s">
        <v>324</v>
      </c>
      <c r="J79" s="10" t="s">
        <v>32</v>
      </c>
      <c r="K79" s="10" t="s">
        <v>863</v>
      </c>
      <c r="L79" s="10">
        <v>7</v>
      </c>
      <c r="M79" s="10">
        <v>7</v>
      </c>
      <c r="N79" s="13">
        <v>7</v>
      </c>
      <c r="O79" s="10" t="s">
        <v>29</v>
      </c>
      <c r="P79" s="5" t="s">
        <v>866</v>
      </c>
    </row>
    <row r="80" spans="1:17" s="5" customFormat="1" x14ac:dyDescent="0.25">
      <c r="A80" s="10">
        <v>80</v>
      </c>
      <c r="B80" s="10">
        <v>210637</v>
      </c>
      <c r="C80" s="10">
        <v>4</v>
      </c>
      <c r="D80" s="11" t="s">
        <v>627</v>
      </c>
      <c r="E80" s="12" t="s">
        <v>210</v>
      </c>
      <c r="F80" s="10">
        <v>10</v>
      </c>
      <c r="G80" s="10">
        <v>7</v>
      </c>
      <c r="H80" s="10">
        <v>2002</v>
      </c>
      <c r="I80" s="10" t="s">
        <v>31</v>
      </c>
      <c r="J80" s="10" t="s">
        <v>32</v>
      </c>
      <c r="K80" s="10" t="s">
        <v>863</v>
      </c>
      <c r="L80" s="10">
        <v>6.25</v>
      </c>
      <c r="M80" s="10">
        <v>8</v>
      </c>
      <c r="N80" s="13">
        <v>7.5</v>
      </c>
      <c r="O80" s="10" t="s">
        <v>29</v>
      </c>
      <c r="P80" s="5" t="s">
        <v>866</v>
      </c>
    </row>
    <row r="81" spans="1:16" s="5" customFormat="1" x14ac:dyDescent="0.25">
      <c r="A81" s="10">
        <v>81</v>
      </c>
      <c r="B81" s="10">
        <v>210660</v>
      </c>
      <c r="C81" s="10">
        <v>5</v>
      </c>
      <c r="D81" s="11" t="s">
        <v>595</v>
      </c>
      <c r="E81" s="12" t="s">
        <v>225</v>
      </c>
      <c r="F81" s="10">
        <v>4</v>
      </c>
      <c r="G81" s="10">
        <v>10</v>
      </c>
      <c r="H81" s="10">
        <v>2002</v>
      </c>
      <c r="I81" s="10" t="s">
        <v>31</v>
      </c>
      <c r="J81" s="10" t="s">
        <v>32</v>
      </c>
      <c r="K81" s="10" t="s">
        <v>863</v>
      </c>
      <c r="L81" s="10">
        <v>5</v>
      </c>
      <c r="M81" s="10">
        <v>8</v>
      </c>
      <c r="N81" s="13">
        <v>7.5</v>
      </c>
      <c r="O81" s="10" t="s">
        <v>29</v>
      </c>
      <c r="P81" s="5" t="s">
        <v>866</v>
      </c>
    </row>
    <row r="82" spans="1:16" s="5" customFormat="1" x14ac:dyDescent="0.25">
      <c r="A82" s="10">
        <v>82</v>
      </c>
      <c r="B82" s="10">
        <v>210690</v>
      </c>
      <c r="C82" s="10">
        <v>6</v>
      </c>
      <c r="D82" s="11" t="s">
        <v>782</v>
      </c>
      <c r="E82" s="12" t="s">
        <v>271</v>
      </c>
      <c r="F82" s="10">
        <v>3</v>
      </c>
      <c r="G82" s="10">
        <v>12</v>
      </c>
      <c r="H82" s="10">
        <v>2002</v>
      </c>
      <c r="I82" s="10" t="s">
        <v>31</v>
      </c>
      <c r="J82" s="10" t="s">
        <v>32</v>
      </c>
      <c r="K82" s="10" t="s">
        <v>863</v>
      </c>
      <c r="L82" s="10">
        <v>7.25</v>
      </c>
      <c r="M82" s="10">
        <v>8</v>
      </c>
      <c r="N82" s="13">
        <v>8</v>
      </c>
      <c r="O82" s="10" t="s">
        <v>29</v>
      </c>
      <c r="P82" s="5" t="s">
        <v>866</v>
      </c>
    </row>
    <row r="83" spans="1:16" s="5" customFormat="1" x14ac:dyDescent="0.25">
      <c r="A83" s="10">
        <v>83</v>
      </c>
      <c r="B83" s="10">
        <v>210725</v>
      </c>
      <c r="C83" s="10">
        <v>7</v>
      </c>
      <c r="D83" s="11" t="s">
        <v>344</v>
      </c>
      <c r="E83" s="12" t="s">
        <v>338</v>
      </c>
      <c r="F83" s="10">
        <v>23</v>
      </c>
      <c r="G83" s="10">
        <v>10</v>
      </c>
      <c r="H83" s="10">
        <v>2002</v>
      </c>
      <c r="I83" s="10" t="s">
        <v>31</v>
      </c>
      <c r="J83" s="10" t="s">
        <v>32</v>
      </c>
      <c r="K83" s="10" t="s">
        <v>863</v>
      </c>
      <c r="L83" s="10">
        <v>5.25</v>
      </c>
      <c r="M83" s="10">
        <v>7.5</v>
      </c>
      <c r="N83" s="13">
        <v>7</v>
      </c>
      <c r="O83" s="10" t="s">
        <v>29</v>
      </c>
      <c r="P83" s="5" t="s">
        <v>866</v>
      </c>
    </row>
    <row r="84" spans="1:16" s="5" customFormat="1" x14ac:dyDescent="0.25">
      <c r="A84" s="10">
        <v>84</v>
      </c>
      <c r="B84" s="10">
        <v>210729</v>
      </c>
      <c r="C84" s="10">
        <v>8</v>
      </c>
      <c r="D84" s="11" t="s">
        <v>921</v>
      </c>
      <c r="E84" s="12" t="s">
        <v>340</v>
      </c>
      <c r="F84" s="10">
        <v>29</v>
      </c>
      <c r="G84" s="10">
        <v>9</v>
      </c>
      <c r="H84" s="10">
        <v>2002</v>
      </c>
      <c r="I84" s="10" t="s">
        <v>89</v>
      </c>
      <c r="J84" s="10" t="s">
        <v>32</v>
      </c>
      <c r="K84" s="10" t="s">
        <v>863</v>
      </c>
      <c r="L84" s="10">
        <v>6.25</v>
      </c>
      <c r="M84" s="10">
        <v>7</v>
      </c>
      <c r="N84" s="13">
        <v>7</v>
      </c>
      <c r="O84" s="10" t="s">
        <v>29</v>
      </c>
      <c r="P84" s="5" t="s">
        <v>866</v>
      </c>
    </row>
    <row r="85" spans="1:16" s="5" customFormat="1" x14ac:dyDescent="0.25">
      <c r="A85" s="10">
        <v>85</v>
      </c>
      <c r="B85" s="10">
        <v>210756</v>
      </c>
      <c r="C85" s="10">
        <v>9</v>
      </c>
      <c r="D85" s="11" t="s">
        <v>558</v>
      </c>
      <c r="E85" s="12" t="s">
        <v>365</v>
      </c>
      <c r="F85" s="10">
        <v>18</v>
      </c>
      <c r="G85" s="10">
        <v>10</v>
      </c>
      <c r="H85" s="10">
        <v>2002</v>
      </c>
      <c r="I85" s="10" t="s">
        <v>77</v>
      </c>
      <c r="J85" s="10" t="s">
        <v>32</v>
      </c>
      <c r="K85" s="10" t="s">
        <v>863</v>
      </c>
      <c r="L85" s="10">
        <v>6.25</v>
      </c>
      <c r="M85" s="10">
        <v>8</v>
      </c>
      <c r="N85" s="13">
        <v>7.5</v>
      </c>
      <c r="O85" s="10" t="s">
        <v>29</v>
      </c>
      <c r="P85" s="5" t="s">
        <v>866</v>
      </c>
    </row>
    <row r="86" spans="1:16" s="5" customFormat="1" x14ac:dyDescent="0.25">
      <c r="A86" s="10">
        <v>86</v>
      </c>
      <c r="B86" s="10">
        <v>210846</v>
      </c>
      <c r="C86" s="10">
        <v>12</v>
      </c>
      <c r="D86" s="11" t="s">
        <v>956</v>
      </c>
      <c r="E86" s="12" t="s">
        <v>497</v>
      </c>
      <c r="F86" s="10">
        <v>8</v>
      </c>
      <c r="G86" s="10">
        <v>12</v>
      </c>
      <c r="H86" s="10">
        <v>2002</v>
      </c>
      <c r="I86" s="10" t="s">
        <v>31</v>
      </c>
      <c r="J86" s="10" t="s">
        <v>32</v>
      </c>
      <c r="K86" s="10" t="s">
        <v>863</v>
      </c>
      <c r="L86" s="10">
        <v>6</v>
      </c>
      <c r="M86" s="10">
        <v>7</v>
      </c>
      <c r="N86" s="13">
        <v>7</v>
      </c>
      <c r="O86" s="10" t="s">
        <v>29</v>
      </c>
      <c r="P86" s="5" t="s">
        <v>866</v>
      </c>
    </row>
    <row r="87" spans="1:16" s="5" customFormat="1" x14ac:dyDescent="0.25">
      <c r="A87" s="10">
        <v>87</v>
      </c>
      <c r="B87" s="10">
        <v>210873</v>
      </c>
      <c r="C87" s="10">
        <v>13</v>
      </c>
      <c r="D87" s="11" t="s">
        <v>969</v>
      </c>
      <c r="E87" s="12" t="s">
        <v>515</v>
      </c>
      <c r="F87" s="10">
        <v>18</v>
      </c>
      <c r="G87" s="10">
        <v>12</v>
      </c>
      <c r="H87" s="10">
        <v>2002</v>
      </c>
      <c r="I87" s="10" t="s">
        <v>31</v>
      </c>
      <c r="J87" s="10" t="s">
        <v>32</v>
      </c>
      <c r="K87" s="10" t="s">
        <v>863</v>
      </c>
      <c r="L87" s="10">
        <v>7.5</v>
      </c>
      <c r="M87" s="10">
        <v>9</v>
      </c>
      <c r="N87" s="13">
        <v>8.5</v>
      </c>
      <c r="O87" s="10" t="s">
        <v>29</v>
      </c>
      <c r="P87" s="5" t="s">
        <v>866</v>
      </c>
    </row>
    <row r="88" spans="1:16" s="5" customFormat="1" x14ac:dyDescent="0.25">
      <c r="A88" s="10">
        <v>88</v>
      </c>
      <c r="B88" s="10">
        <v>210896</v>
      </c>
      <c r="C88" s="10">
        <v>14</v>
      </c>
      <c r="D88" s="11" t="s">
        <v>978</v>
      </c>
      <c r="E88" s="12" t="s">
        <v>551</v>
      </c>
      <c r="F88" s="10">
        <v>3</v>
      </c>
      <c r="G88" s="10">
        <v>11</v>
      </c>
      <c r="H88" s="10">
        <v>2002</v>
      </c>
      <c r="I88" s="10" t="s">
        <v>743</v>
      </c>
      <c r="J88" s="10" t="s">
        <v>32</v>
      </c>
      <c r="K88" s="10" t="s">
        <v>863</v>
      </c>
      <c r="L88" s="10">
        <v>7</v>
      </c>
      <c r="M88" s="10">
        <v>7</v>
      </c>
      <c r="N88" s="13">
        <v>7</v>
      </c>
      <c r="O88" s="10" t="s">
        <v>29</v>
      </c>
      <c r="P88" s="5" t="s">
        <v>866</v>
      </c>
    </row>
    <row r="89" spans="1:16" s="5" customFormat="1" x14ac:dyDescent="0.25">
      <c r="A89" s="10">
        <v>89</v>
      </c>
      <c r="B89" s="10">
        <v>210903</v>
      </c>
      <c r="C89" s="10">
        <v>14</v>
      </c>
      <c r="D89" s="11" t="s">
        <v>980</v>
      </c>
      <c r="E89" s="12" t="s">
        <v>556</v>
      </c>
      <c r="F89" s="10">
        <v>4</v>
      </c>
      <c r="G89" s="10">
        <v>12</v>
      </c>
      <c r="H89" s="10">
        <v>2002</v>
      </c>
      <c r="I89" s="10" t="s">
        <v>150</v>
      </c>
      <c r="J89" s="10" t="s">
        <v>32</v>
      </c>
      <c r="K89" s="10" t="s">
        <v>863</v>
      </c>
      <c r="L89" s="10">
        <v>5.75</v>
      </c>
      <c r="M89" s="10">
        <v>8</v>
      </c>
      <c r="N89" s="13">
        <v>7.5</v>
      </c>
      <c r="O89" s="10" t="s">
        <v>29</v>
      </c>
      <c r="P89" s="5" t="s">
        <v>866</v>
      </c>
    </row>
    <row r="90" spans="1:16" s="5" customFormat="1" x14ac:dyDescent="0.25">
      <c r="A90" s="10">
        <v>90</v>
      </c>
      <c r="B90" s="10">
        <v>210913</v>
      </c>
      <c r="C90" s="10">
        <v>14</v>
      </c>
      <c r="D90" s="11" t="s">
        <v>775</v>
      </c>
      <c r="E90" s="12" t="s">
        <v>571</v>
      </c>
      <c r="F90" s="10">
        <v>4</v>
      </c>
      <c r="G90" s="10">
        <v>1</v>
      </c>
      <c r="H90" s="10">
        <v>2002</v>
      </c>
      <c r="I90" s="10" t="s">
        <v>31</v>
      </c>
      <c r="J90" s="10" t="s">
        <v>32</v>
      </c>
      <c r="K90" s="10" t="s">
        <v>863</v>
      </c>
      <c r="L90" s="10">
        <v>5.5</v>
      </c>
      <c r="M90" s="10">
        <v>8</v>
      </c>
      <c r="N90" s="13">
        <v>7.5</v>
      </c>
      <c r="O90" s="10" t="s">
        <v>29</v>
      </c>
      <c r="P90" s="5" t="s">
        <v>866</v>
      </c>
    </row>
    <row r="91" spans="1:16" s="5" customFormat="1" x14ac:dyDescent="0.25">
      <c r="A91" s="10">
        <v>91</v>
      </c>
      <c r="B91" s="10">
        <v>210929</v>
      </c>
      <c r="C91" s="10">
        <v>15</v>
      </c>
      <c r="D91" s="11" t="s">
        <v>986</v>
      </c>
      <c r="E91" s="12" t="s">
        <v>589</v>
      </c>
      <c r="F91" s="10">
        <v>21</v>
      </c>
      <c r="G91" s="10">
        <v>12</v>
      </c>
      <c r="H91" s="10">
        <v>2002</v>
      </c>
      <c r="I91" s="10" t="s">
        <v>116</v>
      </c>
      <c r="J91" s="10" t="s">
        <v>32</v>
      </c>
      <c r="K91" s="10" t="s">
        <v>863</v>
      </c>
      <c r="L91" s="10">
        <v>5</v>
      </c>
      <c r="M91" s="10">
        <v>9</v>
      </c>
      <c r="N91" s="13">
        <v>8</v>
      </c>
      <c r="O91" s="10" t="s">
        <v>29</v>
      </c>
      <c r="P91" s="5" t="s">
        <v>866</v>
      </c>
    </row>
    <row r="92" spans="1:16" s="5" customFormat="1" x14ac:dyDescent="0.25">
      <c r="A92" s="10">
        <v>92</v>
      </c>
      <c r="B92" s="10">
        <v>210958</v>
      </c>
      <c r="C92" s="10">
        <v>16</v>
      </c>
      <c r="D92" s="11" t="s">
        <v>996</v>
      </c>
      <c r="E92" s="12" t="s">
        <v>997</v>
      </c>
      <c r="F92" s="10">
        <v>18</v>
      </c>
      <c r="G92" s="10">
        <v>3</v>
      </c>
      <c r="H92" s="10">
        <v>2002</v>
      </c>
      <c r="I92" s="10" t="s">
        <v>93</v>
      </c>
      <c r="J92" s="10" t="s">
        <v>32</v>
      </c>
      <c r="K92" s="10" t="s">
        <v>863</v>
      </c>
      <c r="L92" s="10">
        <v>7</v>
      </c>
      <c r="M92" s="10">
        <v>8</v>
      </c>
      <c r="N92" s="13">
        <v>8</v>
      </c>
      <c r="O92" s="10" t="s">
        <v>29</v>
      </c>
      <c r="P92" s="5" t="s">
        <v>866</v>
      </c>
    </row>
    <row r="93" spans="1:16" s="5" customFormat="1" x14ac:dyDescent="0.25">
      <c r="A93" s="10">
        <v>93</v>
      </c>
      <c r="B93" s="10">
        <v>211020</v>
      </c>
      <c r="C93" s="10">
        <v>18</v>
      </c>
      <c r="D93" s="11" t="s">
        <v>169</v>
      </c>
      <c r="E93" s="12" t="s">
        <v>1020</v>
      </c>
      <c r="F93" s="10">
        <v>29</v>
      </c>
      <c r="G93" s="10">
        <v>6</v>
      </c>
      <c r="H93" s="10">
        <v>2002</v>
      </c>
      <c r="I93" s="10" t="s">
        <v>31</v>
      </c>
      <c r="J93" s="10" t="s">
        <v>32</v>
      </c>
      <c r="K93" s="10" t="s">
        <v>863</v>
      </c>
      <c r="L93" s="10">
        <v>6.75</v>
      </c>
      <c r="M93" s="10">
        <v>8</v>
      </c>
      <c r="N93" s="13">
        <v>7.5</v>
      </c>
      <c r="O93" s="10" t="s">
        <v>29</v>
      </c>
      <c r="P93" s="5" t="s">
        <v>866</v>
      </c>
    </row>
    <row r="94" spans="1:16" s="5" customFormat="1" x14ac:dyDescent="0.25">
      <c r="A94" s="10">
        <v>94</v>
      </c>
      <c r="B94" s="10">
        <v>211067</v>
      </c>
      <c r="C94" s="10">
        <v>20</v>
      </c>
      <c r="D94" s="11" t="s">
        <v>1038</v>
      </c>
      <c r="E94" s="12" t="s">
        <v>740</v>
      </c>
      <c r="F94" s="10">
        <v>11</v>
      </c>
      <c r="G94" s="10">
        <v>1</v>
      </c>
      <c r="H94" s="10">
        <v>2002</v>
      </c>
      <c r="I94" s="10" t="s">
        <v>31</v>
      </c>
      <c r="J94" s="10" t="s">
        <v>32</v>
      </c>
      <c r="K94" s="10" t="s">
        <v>863</v>
      </c>
      <c r="L94" s="10">
        <v>5.75</v>
      </c>
      <c r="M94" s="10">
        <v>8</v>
      </c>
      <c r="N94" s="13">
        <v>7.5</v>
      </c>
      <c r="O94" s="10" t="s">
        <v>29</v>
      </c>
      <c r="P94" s="5" t="s">
        <v>866</v>
      </c>
    </row>
    <row r="95" spans="1:16" s="5" customFormat="1" x14ac:dyDescent="0.25">
      <c r="A95" s="10">
        <v>95</v>
      </c>
      <c r="B95" s="10">
        <v>211091</v>
      </c>
      <c r="C95" s="10">
        <v>20</v>
      </c>
      <c r="D95" s="11" t="s">
        <v>189</v>
      </c>
      <c r="E95" s="12" t="s">
        <v>767</v>
      </c>
      <c r="F95" s="10">
        <v>30</v>
      </c>
      <c r="G95" s="10">
        <v>7</v>
      </c>
      <c r="H95" s="10">
        <v>2002</v>
      </c>
      <c r="I95" s="10" t="s">
        <v>31</v>
      </c>
      <c r="J95" s="10" t="s">
        <v>32</v>
      </c>
      <c r="K95" s="10" t="s">
        <v>863</v>
      </c>
      <c r="L95" s="10">
        <v>5.5</v>
      </c>
      <c r="M95" s="10">
        <v>9</v>
      </c>
      <c r="N95" s="13">
        <v>8</v>
      </c>
      <c r="O95" s="10" t="s">
        <v>29</v>
      </c>
      <c r="P95" s="5" t="s">
        <v>866</v>
      </c>
    </row>
    <row r="96" spans="1:16" s="5" customFormat="1" x14ac:dyDescent="0.25">
      <c r="A96" s="10">
        <v>96</v>
      </c>
      <c r="B96" s="10">
        <v>211146</v>
      </c>
      <c r="C96" s="10">
        <v>22</v>
      </c>
      <c r="D96" s="11" t="s">
        <v>1063</v>
      </c>
      <c r="E96" s="12" t="s">
        <v>812</v>
      </c>
      <c r="F96" s="10">
        <v>8</v>
      </c>
      <c r="G96" s="10">
        <v>1</v>
      </c>
      <c r="H96" s="10">
        <v>2002</v>
      </c>
      <c r="I96" s="10" t="s">
        <v>31</v>
      </c>
      <c r="J96" s="10" t="s">
        <v>32</v>
      </c>
      <c r="K96" s="10" t="s">
        <v>863</v>
      </c>
      <c r="L96" s="10">
        <v>5.75</v>
      </c>
      <c r="M96" s="10">
        <v>8</v>
      </c>
      <c r="N96" s="13">
        <v>7.5</v>
      </c>
      <c r="O96" s="10" t="s">
        <v>29</v>
      </c>
      <c r="P96" s="5" t="s">
        <v>866</v>
      </c>
    </row>
    <row r="97" spans="1:17" s="5" customFormat="1" x14ac:dyDescent="0.25">
      <c r="A97" s="10">
        <v>97</v>
      </c>
      <c r="B97" s="10">
        <v>211156</v>
      </c>
      <c r="C97" s="10">
        <v>23</v>
      </c>
      <c r="D97" s="11" t="s">
        <v>1067</v>
      </c>
      <c r="E97" s="12" t="s">
        <v>812</v>
      </c>
      <c r="F97" s="10">
        <v>15</v>
      </c>
      <c r="G97" s="10">
        <v>1</v>
      </c>
      <c r="H97" s="10">
        <v>2002</v>
      </c>
      <c r="I97" s="10" t="s">
        <v>31</v>
      </c>
      <c r="J97" s="10" t="s">
        <v>32</v>
      </c>
      <c r="K97" s="10" t="s">
        <v>863</v>
      </c>
      <c r="L97" s="10">
        <v>6.5</v>
      </c>
      <c r="M97" s="10">
        <v>8</v>
      </c>
      <c r="N97" s="13">
        <v>7.5</v>
      </c>
      <c r="O97" s="10" t="s">
        <v>29</v>
      </c>
      <c r="P97" s="5" t="s">
        <v>866</v>
      </c>
    </row>
    <row r="98" spans="1:17" s="5" customFormat="1" x14ac:dyDescent="0.25">
      <c r="A98" s="10">
        <v>98</v>
      </c>
      <c r="B98" s="10">
        <v>210543</v>
      </c>
      <c r="C98" s="10">
        <v>1</v>
      </c>
      <c r="D98" s="11" t="s">
        <v>643</v>
      </c>
      <c r="E98" s="12" t="s">
        <v>45</v>
      </c>
      <c r="F98" s="10">
        <v>30</v>
      </c>
      <c r="G98" s="10">
        <v>1</v>
      </c>
      <c r="H98" s="10">
        <v>2002</v>
      </c>
      <c r="I98" s="10" t="s">
        <v>31</v>
      </c>
      <c r="J98" s="10" t="s">
        <v>32</v>
      </c>
      <c r="K98" s="10" t="s">
        <v>863</v>
      </c>
      <c r="L98" s="10">
        <v>7</v>
      </c>
      <c r="M98" s="10">
        <v>8</v>
      </c>
      <c r="N98" s="13">
        <v>8</v>
      </c>
      <c r="O98" s="10" t="s">
        <v>29</v>
      </c>
      <c r="P98" s="5" t="s">
        <v>870</v>
      </c>
      <c r="Q98" s="5">
        <f>COUNTIF(P98:P126,"11A6")</f>
        <v>29</v>
      </c>
    </row>
    <row r="99" spans="1:17" s="5" customFormat="1" x14ac:dyDescent="0.25">
      <c r="A99" s="10">
        <v>99</v>
      </c>
      <c r="B99" s="10">
        <v>210556</v>
      </c>
      <c r="C99" s="10">
        <v>1</v>
      </c>
      <c r="D99" s="11" t="s">
        <v>394</v>
      </c>
      <c r="E99" s="12" t="s">
        <v>45</v>
      </c>
      <c r="F99" s="10">
        <v>10</v>
      </c>
      <c r="G99" s="10">
        <v>4</v>
      </c>
      <c r="H99" s="10">
        <v>2002</v>
      </c>
      <c r="I99" s="10" t="s">
        <v>31</v>
      </c>
      <c r="J99" s="10" t="s">
        <v>32</v>
      </c>
      <c r="K99" s="10" t="s">
        <v>863</v>
      </c>
      <c r="L99" s="10">
        <v>7</v>
      </c>
      <c r="M99" s="10">
        <v>7</v>
      </c>
      <c r="N99" s="13">
        <v>7</v>
      </c>
      <c r="O99" s="10" t="s">
        <v>29</v>
      </c>
      <c r="P99" s="5" t="s">
        <v>870</v>
      </c>
    </row>
    <row r="100" spans="1:17" s="5" customFormat="1" x14ac:dyDescent="0.25">
      <c r="A100" s="10">
        <v>100</v>
      </c>
      <c r="B100" s="10">
        <v>210580</v>
      </c>
      <c r="C100" s="10">
        <v>2</v>
      </c>
      <c r="D100" s="11" t="s">
        <v>882</v>
      </c>
      <c r="E100" s="12" t="s">
        <v>104</v>
      </c>
      <c r="F100" s="10">
        <v>30</v>
      </c>
      <c r="G100" s="10">
        <v>4</v>
      </c>
      <c r="H100" s="10">
        <v>2002</v>
      </c>
      <c r="I100" s="10" t="s">
        <v>89</v>
      </c>
      <c r="J100" s="10" t="s">
        <v>32</v>
      </c>
      <c r="K100" s="10" t="s">
        <v>863</v>
      </c>
      <c r="L100" s="10">
        <v>5.75</v>
      </c>
      <c r="M100" s="10">
        <v>8</v>
      </c>
      <c r="N100" s="13">
        <v>7.5</v>
      </c>
      <c r="O100" s="10" t="s">
        <v>29</v>
      </c>
      <c r="P100" s="5" t="s">
        <v>870</v>
      </c>
    </row>
    <row r="101" spans="1:17" s="5" customFormat="1" x14ac:dyDescent="0.25">
      <c r="A101" s="10">
        <v>101</v>
      </c>
      <c r="B101" s="10">
        <v>210588</v>
      </c>
      <c r="C101" s="10">
        <v>3</v>
      </c>
      <c r="D101" s="11" t="s">
        <v>885</v>
      </c>
      <c r="E101" s="12" t="s">
        <v>120</v>
      </c>
      <c r="F101" s="10">
        <v>3</v>
      </c>
      <c r="G101" s="10">
        <v>11</v>
      </c>
      <c r="H101" s="10">
        <v>2002</v>
      </c>
      <c r="I101" s="10" t="s">
        <v>31</v>
      </c>
      <c r="J101" s="10" t="s">
        <v>32</v>
      </c>
      <c r="K101" s="10" t="s">
        <v>863</v>
      </c>
      <c r="L101" s="10">
        <v>6.25</v>
      </c>
      <c r="M101" s="10">
        <v>9</v>
      </c>
      <c r="N101" s="13">
        <v>8.5</v>
      </c>
      <c r="O101" s="10" t="s">
        <v>29</v>
      </c>
      <c r="P101" s="5" t="s">
        <v>870</v>
      </c>
    </row>
    <row r="102" spans="1:17" s="5" customFormat="1" x14ac:dyDescent="0.25">
      <c r="A102" s="10">
        <v>102</v>
      </c>
      <c r="B102" s="10">
        <v>210612</v>
      </c>
      <c r="C102" s="10">
        <v>3</v>
      </c>
      <c r="D102" s="11" t="s">
        <v>300</v>
      </c>
      <c r="E102" s="12" t="s">
        <v>162</v>
      </c>
      <c r="F102" s="10">
        <v>5</v>
      </c>
      <c r="G102" s="10">
        <v>11</v>
      </c>
      <c r="H102" s="10">
        <v>2002</v>
      </c>
      <c r="I102" s="10" t="s">
        <v>93</v>
      </c>
      <c r="J102" s="10" t="s">
        <v>32</v>
      </c>
      <c r="K102" s="10" t="s">
        <v>863</v>
      </c>
      <c r="L102" s="10">
        <v>6</v>
      </c>
      <c r="M102" s="10">
        <v>9</v>
      </c>
      <c r="N102" s="13">
        <v>8.5</v>
      </c>
      <c r="O102" s="10" t="s">
        <v>29</v>
      </c>
      <c r="P102" s="5" t="s">
        <v>870</v>
      </c>
    </row>
    <row r="103" spans="1:17" s="5" customFormat="1" x14ac:dyDescent="0.25">
      <c r="A103" s="10">
        <v>103</v>
      </c>
      <c r="B103" s="10">
        <v>210627</v>
      </c>
      <c r="C103" s="10">
        <v>4</v>
      </c>
      <c r="D103" s="11" t="s">
        <v>896</v>
      </c>
      <c r="E103" s="12" t="s">
        <v>185</v>
      </c>
      <c r="F103" s="10">
        <v>22</v>
      </c>
      <c r="G103" s="10">
        <v>4</v>
      </c>
      <c r="H103" s="10">
        <v>2002</v>
      </c>
      <c r="I103" s="10" t="s">
        <v>31</v>
      </c>
      <c r="J103" s="10" t="s">
        <v>32</v>
      </c>
      <c r="K103" s="10" t="s">
        <v>863</v>
      </c>
      <c r="L103" s="10">
        <v>6</v>
      </c>
      <c r="M103" s="10">
        <v>7</v>
      </c>
      <c r="N103" s="13">
        <v>7</v>
      </c>
      <c r="O103" s="10" t="s">
        <v>29</v>
      </c>
      <c r="P103" s="5" t="s">
        <v>870</v>
      </c>
    </row>
    <row r="104" spans="1:17" s="5" customFormat="1" x14ac:dyDescent="0.25">
      <c r="A104" s="10">
        <v>104</v>
      </c>
      <c r="B104" s="10">
        <v>210661</v>
      </c>
      <c r="C104" s="10">
        <v>5</v>
      </c>
      <c r="D104" s="11" t="s">
        <v>906</v>
      </c>
      <c r="E104" s="12" t="s">
        <v>230</v>
      </c>
      <c r="F104" s="10">
        <v>17</v>
      </c>
      <c r="G104" s="10">
        <v>7</v>
      </c>
      <c r="H104" s="10">
        <v>2002</v>
      </c>
      <c r="I104" s="10" t="s">
        <v>31</v>
      </c>
      <c r="J104" s="10" t="s">
        <v>32</v>
      </c>
      <c r="K104" s="10" t="s">
        <v>863</v>
      </c>
      <c r="L104" s="10">
        <v>6.25</v>
      </c>
      <c r="M104" s="10">
        <v>8</v>
      </c>
      <c r="N104" s="13">
        <v>7.5</v>
      </c>
      <c r="O104" s="10" t="s">
        <v>29</v>
      </c>
      <c r="P104" s="5" t="s">
        <v>870</v>
      </c>
    </row>
    <row r="105" spans="1:17" s="5" customFormat="1" x14ac:dyDescent="0.25">
      <c r="A105" s="10">
        <v>105</v>
      </c>
      <c r="B105" s="10">
        <v>210738</v>
      </c>
      <c r="C105" s="10">
        <v>8</v>
      </c>
      <c r="D105" s="11" t="s">
        <v>925</v>
      </c>
      <c r="E105" s="12" t="s">
        <v>345</v>
      </c>
      <c r="F105" s="10">
        <v>16</v>
      </c>
      <c r="G105" s="10">
        <v>11</v>
      </c>
      <c r="H105" s="10">
        <v>2002</v>
      </c>
      <c r="I105" s="10" t="s">
        <v>31</v>
      </c>
      <c r="J105" s="10" t="s">
        <v>32</v>
      </c>
      <c r="K105" s="10" t="s">
        <v>863</v>
      </c>
      <c r="L105" s="10">
        <v>6.75</v>
      </c>
      <c r="M105" s="10">
        <v>7</v>
      </c>
      <c r="N105" s="13">
        <v>7</v>
      </c>
      <c r="O105" s="10" t="s">
        <v>29</v>
      </c>
      <c r="P105" s="5" t="s">
        <v>870</v>
      </c>
    </row>
    <row r="106" spans="1:17" s="5" customFormat="1" x14ac:dyDescent="0.25">
      <c r="A106" s="10">
        <v>106</v>
      </c>
      <c r="B106" s="10">
        <v>210740</v>
      </c>
      <c r="C106" s="10">
        <v>8</v>
      </c>
      <c r="D106" s="11" t="s">
        <v>926</v>
      </c>
      <c r="E106" s="12" t="s">
        <v>345</v>
      </c>
      <c r="F106" s="10">
        <v>28</v>
      </c>
      <c r="G106" s="10">
        <v>8</v>
      </c>
      <c r="H106" s="10">
        <v>2002</v>
      </c>
      <c r="I106" s="10" t="s">
        <v>31</v>
      </c>
      <c r="J106" s="10" t="s">
        <v>32</v>
      </c>
      <c r="K106" s="10" t="s">
        <v>863</v>
      </c>
      <c r="L106" s="10">
        <v>7</v>
      </c>
      <c r="M106" s="10">
        <v>7</v>
      </c>
      <c r="N106" s="13">
        <v>7</v>
      </c>
      <c r="O106" s="10" t="s">
        <v>29</v>
      </c>
      <c r="P106" s="5" t="s">
        <v>870</v>
      </c>
    </row>
    <row r="107" spans="1:17" s="5" customFormat="1" x14ac:dyDescent="0.25">
      <c r="A107" s="10">
        <v>107</v>
      </c>
      <c r="B107" s="10">
        <v>210758</v>
      </c>
      <c r="C107" s="10">
        <v>9</v>
      </c>
      <c r="D107" s="11" t="s">
        <v>931</v>
      </c>
      <c r="E107" s="12" t="s">
        <v>367</v>
      </c>
      <c r="F107" s="10">
        <v>17</v>
      </c>
      <c r="G107" s="10">
        <v>6</v>
      </c>
      <c r="H107" s="10">
        <v>2002</v>
      </c>
      <c r="I107" s="10" t="s">
        <v>31</v>
      </c>
      <c r="J107" s="10" t="s">
        <v>32</v>
      </c>
      <c r="K107" s="10" t="s">
        <v>863</v>
      </c>
      <c r="L107" s="10">
        <v>6.5</v>
      </c>
      <c r="M107" s="10">
        <v>9</v>
      </c>
      <c r="N107" s="13">
        <v>8.5</v>
      </c>
      <c r="O107" s="10" t="s">
        <v>29</v>
      </c>
      <c r="P107" s="5" t="s">
        <v>870</v>
      </c>
    </row>
    <row r="108" spans="1:17" s="5" customFormat="1" x14ac:dyDescent="0.25">
      <c r="A108" s="10">
        <v>108</v>
      </c>
      <c r="B108" s="10">
        <v>210788</v>
      </c>
      <c r="C108" s="10">
        <v>10</v>
      </c>
      <c r="D108" s="11" t="s">
        <v>436</v>
      </c>
      <c r="E108" s="12" t="s">
        <v>940</v>
      </c>
      <c r="F108" s="10">
        <v>24</v>
      </c>
      <c r="G108" s="10">
        <v>7</v>
      </c>
      <c r="H108" s="10">
        <v>2002</v>
      </c>
      <c r="I108" s="10" t="s">
        <v>652</v>
      </c>
      <c r="J108" s="10" t="s">
        <v>32</v>
      </c>
      <c r="K108" s="10" t="s">
        <v>863</v>
      </c>
      <c r="L108" s="10">
        <v>7.5</v>
      </c>
      <c r="M108" s="10">
        <v>7</v>
      </c>
      <c r="N108" s="13">
        <v>7</v>
      </c>
      <c r="O108" s="10" t="s">
        <v>29</v>
      </c>
      <c r="P108" s="5" t="s">
        <v>870</v>
      </c>
    </row>
    <row r="109" spans="1:17" s="5" customFormat="1" x14ac:dyDescent="0.25">
      <c r="A109" s="10">
        <v>109</v>
      </c>
      <c r="B109" s="10">
        <v>210810</v>
      </c>
      <c r="C109" s="10">
        <v>10</v>
      </c>
      <c r="D109" s="11" t="s">
        <v>946</v>
      </c>
      <c r="E109" s="12" t="s">
        <v>452</v>
      </c>
      <c r="F109" s="10">
        <v>10</v>
      </c>
      <c r="G109" s="10">
        <v>3</v>
      </c>
      <c r="H109" s="10">
        <v>2002</v>
      </c>
      <c r="I109" s="10" t="s">
        <v>150</v>
      </c>
      <c r="J109" s="10" t="s">
        <v>32</v>
      </c>
      <c r="K109" s="10" t="s">
        <v>863</v>
      </c>
      <c r="L109" s="10">
        <v>7.75</v>
      </c>
      <c r="M109" s="10">
        <v>8.5</v>
      </c>
      <c r="N109" s="13">
        <v>8.5</v>
      </c>
      <c r="O109" s="10" t="s">
        <v>29</v>
      </c>
      <c r="P109" s="5" t="s">
        <v>870</v>
      </c>
    </row>
    <row r="110" spans="1:17" s="5" customFormat="1" x14ac:dyDescent="0.25">
      <c r="A110" s="10">
        <v>110</v>
      </c>
      <c r="B110" s="10">
        <v>210849</v>
      </c>
      <c r="C110" s="10">
        <v>12</v>
      </c>
      <c r="D110" s="11" t="s">
        <v>958</v>
      </c>
      <c r="E110" s="12" t="s">
        <v>497</v>
      </c>
      <c r="F110" s="10">
        <v>10</v>
      </c>
      <c r="G110" s="10">
        <v>1</v>
      </c>
      <c r="H110" s="10">
        <v>2002</v>
      </c>
      <c r="I110" s="10" t="s">
        <v>31</v>
      </c>
      <c r="J110" s="10" t="s">
        <v>32</v>
      </c>
      <c r="K110" s="10" t="s">
        <v>863</v>
      </c>
      <c r="L110" s="10">
        <v>7</v>
      </c>
      <c r="M110" s="10">
        <v>9</v>
      </c>
      <c r="N110" s="13">
        <v>8.5</v>
      </c>
      <c r="O110" s="10" t="s">
        <v>29</v>
      </c>
      <c r="P110" s="5" t="s">
        <v>870</v>
      </c>
    </row>
    <row r="111" spans="1:17" s="5" customFormat="1" x14ac:dyDescent="0.25">
      <c r="A111" s="10">
        <v>111</v>
      </c>
      <c r="B111" s="10">
        <v>210852</v>
      </c>
      <c r="C111" s="10">
        <v>12</v>
      </c>
      <c r="D111" s="11" t="s">
        <v>959</v>
      </c>
      <c r="E111" s="12" t="s">
        <v>497</v>
      </c>
      <c r="F111" s="10">
        <v>14</v>
      </c>
      <c r="G111" s="10">
        <v>4</v>
      </c>
      <c r="H111" s="10">
        <v>2002</v>
      </c>
      <c r="I111" s="10" t="s">
        <v>31</v>
      </c>
      <c r="J111" s="10" t="s">
        <v>32</v>
      </c>
      <c r="K111" s="10" t="s">
        <v>863</v>
      </c>
      <c r="L111" s="10">
        <v>6.25</v>
      </c>
      <c r="M111" s="10">
        <v>7</v>
      </c>
      <c r="N111" s="13">
        <v>7</v>
      </c>
      <c r="O111" s="10" t="s">
        <v>29</v>
      </c>
      <c r="P111" s="5" t="s">
        <v>870</v>
      </c>
    </row>
    <row r="112" spans="1:17" s="5" customFormat="1" x14ac:dyDescent="0.25">
      <c r="A112" s="10">
        <v>112</v>
      </c>
      <c r="B112" s="10">
        <v>210860</v>
      </c>
      <c r="C112" s="10">
        <v>12</v>
      </c>
      <c r="D112" s="11" t="s">
        <v>964</v>
      </c>
      <c r="E112" s="12" t="s">
        <v>508</v>
      </c>
      <c r="F112" s="10">
        <v>1</v>
      </c>
      <c r="G112" s="10">
        <v>4</v>
      </c>
      <c r="H112" s="10">
        <v>2002</v>
      </c>
      <c r="I112" s="10" t="s">
        <v>205</v>
      </c>
      <c r="J112" s="10" t="s">
        <v>32</v>
      </c>
      <c r="K112" s="10" t="s">
        <v>863</v>
      </c>
      <c r="L112" s="10">
        <v>7</v>
      </c>
      <c r="M112" s="10">
        <v>9</v>
      </c>
      <c r="N112" s="13">
        <v>8.5</v>
      </c>
      <c r="O112" s="10" t="s">
        <v>29</v>
      </c>
      <c r="P112" s="5" t="s">
        <v>870</v>
      </c>
    </row>
    <row r="113" spans="1:17" s="5" customFormat="1" x14ac:dyDescent="0.25">
      <c r="A113" s="10">
        <v>113</v>
      </c>
      <c r="B113" s="10">
        <v>210875</v>
      </c>
      <c r="C113" s="10">
        <v>13</v>
      </c>
      <c r="D113" s="11" t="s">
        <v>970</v>
      </c>
      <c r="E113" s="12" t="s">
        <v>515</v>
      </c>
      <c r="F113" s="10">
        <v>28</v>
      </c>
      <c r="G113" s="10">
        <v>8</v>
      </c>
      <c r="H113" s="10">
        <v>2002</v>
      </c>
      <c r="I113" s="10" t="s">
        <v>743</v>
      </c>
      <c r="J113" s="10" t="s">
        <v>32</v>
      </c>
      <c r="K113" s="10" t="s">
        <v>863</v>
      </c>
      <c r="L113" s="10">
        <v>6.25</v>
      </c>
      <c r="M113" s="10">
        <v>9.5</v>
      </c>
      <c r="N113" s="13">
        <v>8.5</v>
      </c>
      <c r="O113" s="10" t="s">
        <v>29</v>
      </c>
      <c r="P113" s="5" t="s">
        <v>870</v>
      </c>
    </row>
    <row r="114" spans="1:17" s="5" customFormat="1" x14ac:dyDescent="0.25">
      <c r="A114" s="10">
        <v>114</v>
      </c>
      <c r="B114" s="10">
        <v>210880</v>
      </c>
      <c r="C114" s="10">
        <v>13</v>
      </c>
      <c r="D114" s="11" t="s">
        <v>973</v>
      </c>
      <c r="E114" s="12" t="s">
        <v>536</v>
      </c>
      <c r="F114" s="10">
        <v>26</v>
      </c>
      <c r="G114" s="10">
        <v>10</v>
      </c>
      <c r="H114" s="10">
        <v>2002</v>
      </c>
      <c r="I114" s="10" t="s">
        <v>31</v>
      </c>
      <c r="J114" s="10" t="s">
        <v>32</v>
      </c>
      <c r="K114" s="10" t="s">
        <v>863</v>
      </c>
      <c r="L114" s="10">
        <v>5.5</v>
      </c>
      <c r="M114" s="10">
        <v>8</v>
      </c>
      <c r="N114" s="13">
        <v>7.5</v>
      </c>
      <c r="O114" s="10" t="s">
        <v>29</v>
      </c>
      <c r="P114" s="5" t="s">
        <v>870</v>
      </c>
    </row>
    <row r="115" spans="1:17" s="5" customFormat="1" x14ac:dyDescent="0.25">
      <c r="A115" s="10">
        <v>115</v>
      </c>
      <c r="B115" s="10">
        <v>210928</v>
      </c>
      <c r="C115" s="10">
        <v>15</v>
      </c>
      <c r="D115" s="11" t="s">
        <v>985</v>
      </c>
      <c r="E115" s="12" t="s">
        <v>589</v>
      </c>
      <c r="F115" s="10">
        <v>26</v>
      </c>
      <c r="G115" s="10">
        <v>3</v>
      </c>
      <c r="H115" s="10">
        <v>2002</v>
      </c>
      <c r="I115" s="10" t="s">
        <v>280</v>
      </c>
      <c r="J115" s="10" t="s">
        <v>32</v>
      </c>
      <c r="K115" s="10" t="s">
        <v>863</v>
      </c>
      <c r="L115" s="10">
        <v>7.5</v>
      </c>
      <c r="M115" s="10">
        <v>7</v>
      </c>
      <c r="N115" s="13">
        <v>7</v>
      </c>
      <c r="O115" s="10" t="s">
        <v>29</v>
      </c>
      <c r="P115" s="5" t="s">
        <v>870</v>
      </c>
    </row>
    <row r="116" spans="1:17" s="5" customFormat="1" x14ac:dyDescent="0.25">
      <c r="A116" s="10">
        <v>116</v>
      </c>
      <c r="B116" s="10">
        <v>210951</v>
      </c>
      <c r="C116" s="10">
        <v>15</v>
      </c>
      <c r="D116" s="11" t="s">
        <v>837</v>
      </c>
      <c r="E116" s="12" t="s">
        <v>990</v>
      </c>
      <c r="F116" s="10">
        <v>16</v>
      </c>
      <c r="G116" s="10">
        <v>9</v>
      </c>
      <c r="H116" s="10">
        <v>2002</v>
      </c>
      <c r="I116" s="10" t="s">
        <v>31</v>
      </c>
      <c r="J116" s="10" t="s">
        <v>32</v>
      </c>
      <c r="K116" s="10" t="s">
        <v>863</v>
      </c>
      <c r="L116" s="10">
        <v>6.5</v>
      </c>
      <c r="M116" s="10">
        <v>9</v>
      </c>
      <c r="N116" s="13">
        <v>8.5</v>
      </c>
      <c r="O116" s="10" t="s">
        <v>29</v>
      </c>
      <c r="P116" s="5" t="s">
        <v>870</v>
      </c>
    </row>
    <row r="117" spans="1:17" s="5" customFormat="1" x14ac:dyDescent="0.25">
      <c r="A117" s="10">
        <v>117</v>
      </c>
      <c r="B117" s="10">
        <v>210954</v>
      </c>
      <c r="C117" s="10">
        <v>16</v>
      </c>
      <c r="D117" s="11" t="s">
        <v>57</v>
      </c>
      <c r="E117" s="12" t="s">
        <v>616</v>
      </c>
      <c r="F117" s="10">
        <v>18</v>
      </c>
      <c r="G117" s="10">
        <v>12</v>
      </c>
      <c r="H117" s="10">
        <v>2002</v>
      </c>
      <c r="I117" s="10" t="s">
        <v>89</v>
      </c>
      <c r="J117" s="10" t="s">
        <v>32</v>
      </c>
      <c r="K117" s="10" t="s">
        <v>863</v>
      </c>
      <c r="L117" s="10">
        <v>5</v>
      </c>
      <c r="M117" s="10">
        <v>8</v>
      </c>
      <c r="N117" s="13">
        <v>7.5</v>
      </c>
      <c r="O117" s="10" t="s">
        <v>29</v>
      </c>
      <c r="P117" s="5" t="s">
        <v>870</v>
      </c>
    </row>
    <row r="118" spans="1:17" s="5" customFormat="1" x14ac:dyDescent="0.25">
      <c r="A118" s="10">
        <v>118</v>
      </c>
      <c r="B118" s="10">
        <v>210961</v>
      </c>
      <c r="C118" s="10">
        <v>16</v>
      </c>
      <c r="D118" s="11" t="s">
        <v>555</v>
      </c>
      <c r="E118" s="12" t="s">
        <v>620</v>
      </c>
      <c r="F118" s="10">
        <v>10</v>
      </c>
      <c r="G118" s="10">
        <v>8</v>
      </c>
      <c r="H118" s="10">
        <v>2002</v>
      </c>
      <c r="I118" s="10" t="s">
        <v>116</v>
      </c>
      <c r="J118" s="10" t="s">
        <v>32</v>
      </c>
      <c r="K118" s="10" t="s">
        <v>863</v>
      </c>
      <c r="L118" s="10">
        <v>6</v>
      </c>
      <c r="M118" s="10">
        <v>9.5</v>
      </c>
      <c r="N118" s="13">
        <v>8.5</v>
      </c>
      <c r="O118" s="10" t="s">
        <v>29</v>
      </c>
      <c r="P118" s="5" t="s">
        <v>870</v>
      </c>
    </row>
    <row r="119" spans="1:17" s="5" customFormat="1" x14ac:dyDescent="0.25">
      <c r="A119" s="10">
        <v>119</v>
      </c>
      <c r="B119" s="10">
        <v>210986</v>
      </c>
      <c r="C119" s="10">
        <v>17</v>
      </c>
      <c r="D119" s="11" t="s">
        <v>169</v>
      </c>
      <c r="E119" s="12" t="s">
        <v>641</v>
      </c>
      <c r="F119" s="10">
        <v>28</v>
      </c>
      <c r="G119" s="10">
        <v>7</v>
      </c>
      <c r="H119" s="10">
        <v>2002</v>
      </c>
      <c r="I119" s="10" t="s">
        <v>26</v>
      </c>
      <c r="J119" s="10" t="s">
        <v>32</v>
      </c>
      <c r="K119" s="10" t="s">
        <v>863</v>
      </c>
      <c r="L119" s="10">
        <v>6.5</v>
      </c>
      <c r="M119" s="10">
        <v>7</v>
      </c>
      <c r="N119" s="13">
        <v>7</v>
      </c>
      <c r="O119" s="10" t="s">
        <v>29</v>
      </c>
      <c r="P119" s="5" t="s">
        <v>870</v>
      </c>
    </row>
    <row r="120" spans="1:17" s="5" customFormat="1" x14ac:dyDescent="0.25">
      <c r="A120" s="10">
        <v>120</v>
      </c>
      <c r="B120" s="10">
        <v>211006</v>
      </c>
      <c r="C120" s="10">
        <v>17</v>
      </c>
      <c r="D120" s="11" t="s">
        <v>1014</v>
      </c>
      <c r="E120" s="12" t="s">
        <v>657</v>
      </c>
      <c r="F120" s="10">
        <v>5</v>
      </c>
      <c r="G120" s="10">
        <v>6</v>
      </c>
      <c r="H120" s="10">
        <v>2002</v>
      </c>
      <c r="I120" s="10" t="s">
        <v>313</v>
      </c>
      <c r="J120" s="10" t="s">
        <v>32</v>
      </c>
      <c r="K120" s="10" t="s">
        <v>863</v>
      </c>
      <c r="L120" s="10">
        <v>7</v>
      </c>
      <c r="M120" s="10">
        <v>9</v>
      </c>
      <c r="N120" s="13">
        <v>8.5</v>
      </c>
      <c r="O120" s="10" t="s">
        <v>29</v>
      </c>
      <c r="P120" s="5" t="s">
        <v>870</v>
      </c>
    </row>
    <row r="121" spans="1:17" s="5" customFormat="1" x14ac:dyDescent="0.25">
      <c r="A121" s="10">
        <v>121</v>
      </c>
      <c r="B121" s="10">
        <v>211060</v>
      </c>
      <c r="C121" s="10">
        <v>19</v>
      </c>
      <c r="D121" s="11" t="s">
        <v>1033</v>
      </c>
      <c r="E121" s="12" t="s">
        <v>1034</v>
      </c>
      <c r="F121" s="10">
        <v>16</v>
      </c>
      <c r="G121" s="10">
        <v>1</v>
      </c>
      <c r="H121" s="10">
        <v>2002</v>
      </c>
      <c r="I121" s="10" t="s">
        <v>799</v>
      </c>
      <c r="J121" s="10" t="s">
        <v>32</v>
      </c>
      <c r="K121" s="10" t="s">
        <v>863</v>
      </c>
      <c r="L121" s="10">
        <v>7.5</v>
      </c>
      <c r="M121" s="10">
        <v>9</v>
      </c>
      <c r="N121" s="13">
        <v>8.5</v>
      </c>
      <c r="O121" s="10" t="s">
        <v>29</v>
      </c>
      <c r="P121" s="5" t="s">
        <v>870</v>
      </c>
    </row>
    <row r="122" spans="1:17" s="5" customFormat="1" x14ac:dyDescent="0.25">
      <c r="A122" s="10">
        <v>122</v>
      </c>
      <c r="B122" s="10">
        <v>211066</v>
      </c>
      <c r="C122" s="10">
        <v>20</v>
      </c>
      <c r="D122" s="11" t="s">
        <v>245</v>
      </c>
      <c r="E122" s="12" t="s">
        <v>740</v>
      </c>
      <c r="F122" s="10">
        <v>16</v>
      </c>
      <c r="G122" s="10">
        <v>11</v>
      </c>
      <c r="H122" s="10">
        <v>2002</v>
      </c>
      <c r="I122" s="10" t="s">
        <v>31</v>
      </c>
      <c r="J122" s="10" t="s">
        <v>32</v>
      </c>
      <c r="K122" s="10" t="s">
        <v>863</v>
      </c>
      <c r="L122" s="10">
        <v>6</v>
      </c>
      <c r="M122" s="10">
        <v>9</v>
      </c>
      <c r="N122" s="13">
        <v>8.5</v>
      </c>
      <c r="O122" s="10" t="s">
        <v>29</v>
      </c>
      <c r="P122" s="5" t="s">
        <v>870</v>
      </c>
    </row>
    <row r="123" spans="1:17" s="5" customFormat="1" x14ac:dyDescent="0.25">
      <c r="A123" s="10">
        <v>123</v>
      </c>
      <c r="B123" s="10">
        <v>211083</v>
      </c>
      <c r="C123" s="10">
        <v>20</v>
      </c>
      <c r="D123" s="11" t="s">
        <v>169</v>
      </c>
      <c r="E123" s="12" t="s">
        <v>758</v>
      </c>
      <c r="F123" s="10">
        <v>4</v>
      </c>
      <c r="G123" s="10">
        <v>4</v>
      </c>
      <c r="H123" s="10">
        <v>2002</v>
      </c>
      <c r="I123" s="10" t="s">
        <v>31</v>
      </c>
      <c r="J123" s="10" t="s">
        <v>32</v>
      </c>
      <c r="K123" s="10" t="s">
        <v>863</v>
      </c>
      <c r="L123" s="10">
        <v>7</v>
      </c>
      <c r="M123" s="10">
        <v>7</v>
      </c>
      <c r="N123" s="13">
        <v>7</v>
      </c>
      <c r="O123" s="10" t="s">
        <v>29</v>
      </c>
      <c r="P123" s="5" t="s">
        <v>870</v>
      </c>
    </row>
    <row r="124" spans="1:17" s="5" customFormat="1" x14ac:dyDescent="0.25">
      <c r="A124" s="10">
        <v>124</v>
      </c>
      <c r="B124" s="10">
        <v>211112</v>
      </c>
      <c r="C124" s="10">
        <v>21</v>
      </c>
      <c r="D124" s="11" t="s">
        <v>1050</v>
      </c>
      <c r="E124" s="12" t="s">
        <v>1051</v>
      </c>
      <c r="F124" s="10">
        <v>20</v>
      </c>
      <c r="G124" s="10">
        <v>1</v>
      </c>
      <c r="H124" s="10">
        <v>2002</v>
      </c>
      <c r="I124" s="10" t="s">
        <v>31</v>
      </c>
      <c r="J124" s="10" t="s">
        <v>32</v>
      </c>
      <c r="K124" s="10" t="s">
        <v>863</v>
      </c>
      <c r="L124" s="10">
        <v>5.5</v>
      </c>
      <c r="M124" s="10">
        <v>9</v>
      </c>
      <c r="N124" s="13">
        <v>8</v>
      </c>
      <c r="O124" s="10" t="s">
        <v>29</v>
      </c>
      <c r="P124" s="5" t="s">
        <v>870</v>
      </c>
    </row>
    <row r="125" spans="1:17" s="5" customFormat="1" x14ac:dyDescent="0.25">
      <c r="A125" s="10">
        <v>125</v>
      </c>
      <c r="B125" s="10">
        <v>211121</v>
      </c>
      <c r="C125" s="10">
        <v>22</v>
      </c>
      <c r="D125" s="11" t="s">
        <v>1055</v>
      </c>
      <c r="E125" s="12" t="s">
        <v>792</v>
      </c>
      <c r="F125" s="10">
        <v>29</v>
      </c>
      <c r="G125" s="10">
        <v>8</v>
      </c>
      <c r="H125" s="10">
        <v>2002</v>
      </c>
      <c r="I125" s="10" t="s">
        <v>31</v>
      </c>
      <c r="J125" s="10" t="s">
        <v>32</v>
      </c>
      <c r="K125" s="10" t="s">
        <v>863</v>
      </c>
      <c r="L125" s="10">
        <v>6.5</v>
      </c>
      <c r="M125" s="10">
        <v>9</v>
      </c>
      <c r="N125" s="13">
        <v>8.5</v>
      </c>
      <c r="O125" s="10" t="s">
        <v>29</v>
      </c>
      <c r="P125" s="5" t="s">
        <v>870</v>
      </c>
    </row>
    <row r="126" spans="1:17" s="5" customFormat="1" x14ac:dyDescent="0.25">
      <c r="A126" s="10">
        <v>126</v>
      </c>
      <c r="B126" s="10">
        <v>211127</v>
      </c>
      <c r="C126" s="10">
        <v>22</v>
      </c>
      <c r="D126" s="11" t="s">
        <v>1056</v>
      </c>
      <c r="E126" s="12" t="s">
        <v>798</v>
      </c>
      <c r="F126" s="10">
        <v>26</v>
      </c>
      <c r="G126" s="10">
        <v>5</v>
      </c>
      <c r="H126" s="10">
        <v>2002</v>
      </c>
      <c r="I126" s="10" t="s">
        <v>48</v>
      </c>
      <c r="J126" s="10" t="s">
        <v>32</v>
      </c>
      <c r="K126" s="10" t="s">
        <v>863</v>
      </c>
      <c r="L126" s="10">
        <v>6.25</v>
      </c>
      <c r="M126" s="10">
        <v>7.5</v>
      </c>
      <c r="N126" s="13">
        <v>7</v>
      </c>
      <c r="O126" s="10" t="s">
        <v>29</v>
      </c>
      <c r="P126" s="5" t="s">
        <v>870</v>
      </c>
    </row>
    <row r="127" spans="1:17" s="5" customFormat="1" x14ac:dyDescent="0.25">
      <c r="A127" s="10">
        <v>127</v>
      </c>
      <c r="B127" s="10">
        <v>210564</v>
      </c>
      <c r="C127" s="10">
        <v>2</v>
      </c>
      <c r="D127" s="11" t="s">
        <v>874</v>
      </c>
      <c r="E127" s="12" t="s">
        <v>45</v>
      </c>
      <c r="F127" s="10">
        <v>30</v>
      </c>
      <c r="G127" s="10">
        <v>11</v>
      </c>
      <c r="H127" s="10">
        <v>2002</v>
      </c>
      <c r="I127" s="10" t="s">
        <v>31</v>
      </c>
      <c r="J127" s="10" t="s">
        <v>32</v>
      </c>
      <c r="K127" s="10" t="s">
        <v>863</v>
      </c>
      <c r="L127" s="10">
        <v>6</v>
      </c>
      <c r="M127" s="10">
        <v>9</v>
      </c>
      <c r="N127" s="13">
        <v>8.5</v>
      </c>
      <c r="O127" s="10" t="s">
        <v>29</v>
      </c>
      <c r="P127" s="5" t="s">
        <v>875</v>
      </c>
      <c r="Q127" s="5">
        <f>COUNTIF(P127:P145,"11A7")</f>
        <v>19</v>
      </c>
    </row>
    <row r="128" spans="1:17" s="5" customFormat="1" x14ac:dyDescent="0.25">
      <c r="A128" s="10">
        <v>128</v>
      </c>
      <c r="B128" s="10">
        <v>210628</v>
      </c>
      <c r="C128" s="10">
        <v>4</v>
      </c>
      <c r="D128" s="11" t="s">
        <v>409</v>
      </c>
      <c r="E128" s="12" t="s">
        <v>185</v>
      </c>
      <c r="F128" s="10">
        <v>22</v>
      </c>
      <c r="G128" s="10">
        <v>2</v>
      </c>
      <c r="H128" s="10">
        <v>2002</v>
      </c>
      <c r="I128" s="10" t="s">
        <v>31</v>
      </c>
      <c r="J128" s="10" t="s">
        <v>32</v>
      </c>
      <c r="K128" s="10" t="s">
        <v>863</v>
      </c>
      <c r="L128" s="10">
        <v>7.5</v>
      </c>
      <c r="M128" s="10">
        <v>7</v>
      </c>
      <c r="N128" s="13">
        <v>7</v>
      </c>
      <c r="O128" s="10" t="s">
        <v>29</v>
      </c>
      <c r="P128" s="5" t="s">
        <v>875</v>
      </c>
    </row>
    <row r="129" spans="1:16" s="5" customFormat="1" x14ac:dyDescent="0.25">
      <c r="A129" s="10">
        <v>129</v>
      </c>
      <c r="B129" s="10">
        <v>210692</v>
      </c>
      <c r="C129" s="10">
        <v>6</v>
      </c>
      <c r="D129" s="11" t="s">
        <v>910</v>
      </c>
      <c r="E129" s="12" t="s">
        <v>276</v>
      </c>
      <c r="F129" s="10">
        <v>3</v>
      </c>
      <c r="G129" s="10">
        <v>3</v>
      </c>
      <c r="H129" s="10">
        <v>2002</v>
      </c>
      <c r="I129" s="10" t="s">
        <v>31</v>
      </c>
      <c r="J129" s="10" t="s">
        <v>32</v>
      </c>
      <c r="K129" s="10" t="s">
        <v>863</v>
      </c>
      <c r="L129" s="10">
        <v>6.25</v>
      </c>
      <c r="M129" s="10">
        <v>8</v>
      </c>
      <c r="N129" s="13">
        <v>7.5</v>
      </c>
      <c r="O129" s="10" t="s">
        <v>29</v>
      </c>
      <c r="P129" s="5" t="s">
        <v>875</v>
      </c>
    </row>
    <row r="130" spans="1:16" s="5" customFormat="1" x14ac:dyDescent="0.25">
      <c r="A130" s="10">
        <v>130</v>
      </c>
      <c r="B130" s="10">
        <v>210710</v>
      </c>
      <c r="C130" s="10">
        <v>7</v>
      </c>
      <c r="D130" s="11" t="s">
        <v>915</v>
      </c>
      <c r="E130" s="12" t="s">
        <v>295</v>
      </c>
      <c r="F130" s="10">
        <v>2</v>
      </c>
      <c r="G130" s="10">
        <v>12</v>
      </c>
      <c r="H130" s="10">
        <v>2002</v>
      </c>
      <c r="I130" s="10" t="s">
        <v>31</v>
      </c>
      <c r="J130" s="10" t="s">
        <v>32</v>
      </c>
      <c r="K130" s="10" t="s">
        <v>863</v>
      </c>
      <c r="L130" s="10">
        <v>6</v>
      </c>
      <c r="M130" s="10">
        <v>7.5</v>
      </c>
      <c r="N130" s="13">
        <v>7</v>
      </c>
      <c r="O130" s="10" t="s">
        <v>29</v>
      </c>
      <c r="P130" s="5" t="s">
        <v>875</v>
      </c>
    </row>
    <row r="131" spans="1:16" s="5" customFormat="1" x14ac:dyDescent="0.25">
      <c r="A131" s="10">
        <v>131</v>
      </c>
      <c r="B131" s="10">
        <v>210720</v>
      </c>
      <c r="C131" s="10">
        <v>7</v>
      </c>
      <c r="D131" s="11" t="s">
        <v>64</v>
      </c>
      <c r="E131" s="12" t="s">
        <v>322</v>
      </c>
      <c r="F131" s="10">
        <v>23</v>
      </c>
      <c r="G131" s="10">
        <v>10</v>
      </c>
      <c r="H131" s="10">
        <v>2002</v>
      </c>
      <c r="I131" s="10" t="s">
        <v>93</v>
      </c>
      <c r="J131" s="10" t="s">
        <v>32</v>
      </c>
      <c r="K131" s="10" t="s">
        <v>863</v>
      </c>
      <c r="L131" s="10">
        <v>6</v>
      </c>
      <c r="M131" s="10">
        <v>7</v>
      </c>
      <c r="N131" s="13">
        <v>7</v>
      </c>
      <c r="O131" s="10" t="s">
        <v>29</v>
      </c>
      <c r="P131" s="5" t="s">
        <v>875</v>
      </c>
    </row>
    <row r="132" spans="1:16" s="5" customFormat="1" x14ac:dyDescent="0.25">
      <c r="A132" s="10">
        <v>132</v>
      </c>
      <c r="B132" s="10">
        <v>210742</v>
      </c>
      <c r="C132" s="10">
        <v>8</v>
      </c>
      <c r="D132" s="11" t="s">
        <v>591</v>
      </c>
      <c r="E132" s="12" t="s">
        <v>345</v>
      </c>
      <c r="F132" s="10">
        <v>20</v>
      </c>
      <c r="G132" s="10">
        <v>11</v>
      </c>
      <c r="H132" s="10">
        <v>2002</v>
      </c>
      <c r="I132" s="10" t="s">
        <v>31</v>
      </c>
      <c r="J132" s="10" t="s">
        <v>32</v>
      </c>
      <c r="K132" s="10" t="s">
        <v>863</v>
      </c>
      <c r="L132" s="10">
        <v>6.75</v>
      </c>
      <c r="M132" s="10">
        <v>8</v>
      </c>
      <c r="N132" s="13">
        <v>7.5</v>
      </c>
      <c r="O132" s="10" t="s">
        <v>29</v>
      </c>
      <c r="P132" s="5" t="s">
        <v>875</v>
      </c>
    </row>
    <row r="133" spans="1:16" s="5" customFormat="1" x14ac:dyDescent="0.25">
      <c r="A133" s="10">
        <v>133</v>
      </c>
      <c r="B133" s="10">
        <v>210759</v>
      </c>
      <c r="C133" s="10">
        <v>9</v>
      </c>
      <c r="D133" s="11" t="s">
        <v>932</v>
      </c>
      <c r="E133" s="12" t="s">
        <v>367</v>
      </c>
      <c r="F133" s="10">
        <v>31</v>
      </c>
      <c r="G133" s="10">
        <v>5</v>
      </c>
      <c r="H133" s="10">
        <v>2002</v>
      </c>
      <c r="I133" s="10" t="s">
        <v>31</v>
      </c>
      <c r="J133" s="10" t="s">
        <v>32</v>
      </c>
      <c r="K133" s="10" t="s">
        <v>863</v>
      </c>
      <c r="L133" s="10">
        <v>5</v>
      </c>
      <c r="M133" s="10">
        <v>8</v>
      </c>
      <c r="N133" s="13">
        <v>7.5</v>
      </c>
      <c r="O133" s="10" t="s">
        <v>29</v>
      </c>
      <c r="P133" s="5" t="s">
        <v>875</v>
      </c>
    </row>
    <row r="134" spans="1:16" s="5" customFormat="1" x14ac:dyDescent="0.25">
      <c r="A134" s="10">
        <v>134</v>
      </c>
      <c r="B134" s="10">
        <v>210782</v>
      </c>
      <c r="C134" s="10">
        <v>9</v>
      </c>
      <c r="D134" s="11" t="s">
        <v>937</v>
      </c>
      <c r="E134" s="12" t="s">
        <v>415</v>
      </c>
      <c r="F134" s="10">
        <v>2</v>
      </c>
      <c r="G134" s="10">
        <v>3</v>
      </c>
      <c r="H134" s="10">
        <v>2002</v>
      </c>
      <c r="I134" s="10" t="s">
        <v>31</v>
      </c>
      <c r="J134" s="10" t="s">
        <v>32</v>
      </c>
      <c r="K134" s="10" t="s">
        <v>863</v>
      </c>
      <c r="L134" s="10">
        <v>5.5</v>
      </c>
      <c r="M134" s="10">
        <v>8</v>
      </c>
      <c r="N134" s="13">
        <v>7.5</v>
      </c>
      <c r="O134" s="10" t="s">
        <v>29</v>
      </c>
      <c r="P134" s="5" t="s">
        <v>875</v>
      </c>
    </row>
    <row r="135" spans="1:16" s="5" customFormat="1" x14ac:dyDescent="0.25">
      <c r="A135" s="10">
        <v>135</v>
      </c>
      <c r="B135" s="10">
        <v>210855</v>
      </c>
      <c r="C135" s="10">
        <v>12</v>
      </c>
      <c r="D135" s="11" t="s">
        <v>194</v>
      </c>
      <c r="E135" s="12" t="s">
        <v>960</v>
      </c>
      <c r="F135" s="10">
        <v>1</v>
      </c>
      <c r="G135" s="10">
        <v>4</v>
      </c>
      <c r="H135" s="10">
        <v>2002</v>
      </c>
      <c r="I135" s="10" t="s">
        <v>31</v>
      </c>
      <c r="J135" s="10" t="s">
        <v>32</v>
      </c>
      <c r="K135" s="10" t="s">
        <v>863</v>
      </c>
      <c r="L135" s="10">
        <v>6</v>
      </c>
      <c r="M135" s="10">
        <v>8</v>
      </c>
      <c r="N135" s="13">
        <v>7.5</v>
      </c>
      <c r="O135" s="10" t="s">
        <v>29</v>
      </c>
      <c r="P135" s="5" t="s">
        <v>875</v>
      </c>
    </row>
    <row r="136" spans="1:16" s="5" customFormat="1" x14ac:dyDescent="0.25">
      <c r="A136" s="10">
        <v>136</v>
      </c>
      <c r="B136" s="10">
        <v>210887</v>
      </c>
      <c r="C136" s="10">
        <v>13</v>
      </c>
      <c r="D136" s="11" t="s">
        <v>64</v>
      </c>
      <c r="E136" s="12" t="s">
        <v>536</v>
      </c>
      <c r="F136" s="10">
        <v>17</v>
      </c>
      <c r="G136" s="10">
        <v>12</v>
      </c>
      <c r="H136" s="10">
        <v>2002</v>
      </c>
      <c r="I136" s="10" t="s">
        <v>31</v>
      </c>
      <c r="J136" s="10" t="s">
        <v>32</v>
      </c>
      <c r="K136" s="10" t="s">
        <v>863</v>
      </c>
      <c r="L136" s="10">
        <v>5.75</v>
      </c>
      <c r="M136" s="10">
        <v>9.5</v>
      </c>
      <c r="N136" s="13">
        <v>8.5</v>
      </c>
      <c r="O136" s="10" t="s">
        <v>29</v>
      </c>
      <c r="P136" s="5" t="s">
        <v>875</v>
      </c>
    </row>
    <row r="137" spans="1:16" s="5" customFormat="1" x14ac:dyDescent="0.25">
      <c r="A137" s="10">
        <v>137</v>
      </c>
      <c r="B137" s="10">
        <v>210901</v>
      </c>
      <c r="C137" s="10">
        <v>14</v>
      </c>
      <c r="D137" s="11" t="s">
        <v>40</v>
      </c>
      <c r="E137" s="12" t="s">
        <v>551</v>
      </c>
      <c r="F137" s="10">
        <v>4</v>
      </c>
      <c r="G137" s="10">
        <v>3</v>
      </c>
      <c r="H137" s="10">
        <v>2000</v>
      </c>
      <c r="I137" s="10" t="s">
        <v>31</v>
      </c>
      <c r="J137" s="10" t="s">
        <v>32</v>
      </c>
      <c r="K137" s="10" t="s">
        <v>863</v>
      </c>
      <c r="L137" s="10">
        <v>7.5</v>
      </c>
      <c r="M137" s="10">
        <v>9</v>
      </c>
      <c r="N137" s="13">
        <v>8.5</v>
      </c>
      <c r="O137" s="10" t="s">
        <v>29</v>
      </c>
      <c r="P137" s="5" t="s">
        <v>875</v>
      </c>
    </row>
    <row r="138" spans="1:16" s="5" customFormat="1" x14ac:dyDescent="0.25">
      <c r="A138" s="10">
        <v>138</v>
      </c>
      <c r="B138" s="10">
        <v>210907</v>
      </c>
      <c r="C138" s="10">
        <v>14</v>
      </c>
      <c r="D138" s="11" t="s">
        <v>981</v>
      </c>
      <c r="E138" s="12" t="s">
        <v>560</v>
      </c>
      <c r="F138" s="10">
        <v>23</v>
      </c>
      <c r="G138" s="10">
        <v>10</v>
      </c>
      <c r="H138" s="10">
        <v>2002</v>
      </c>
      <c r="I138" s="10" t="s">
        <v>31</v>
      </c>
      <c r="J138" s="10" t="s">
        <v>32</v>
      </c>
      <c r="K138" s="10" t="s">
        <v>863</v>
      </c>
      <c r="L138" s="10">
        <v>9.25</v>
      </c>
      <c r="M138" s="10">
        <v>8</v>
      </c>
      <c r="N138" s="13">
        <v>8.5</v>
      </c>
      <c r="O138" s="10" t="s">
        <v>29</v>
      </c>
      <c r="P138" s="5" t="s">
        <v>875</v>
      </c>
    </row>
    <row r="139" spans="1:16" s="5" customFormat="1" x14ac:dyDescent="0.25">
      <c r="A139" s="10">
        <v>139</v>
      </c>
      <c r="B139" s="10">
        <v>210968</v>
      </c>
      <c r="C139" s="10">
        <v>16</v>
      </c>
      <c r="D139" s="11" t="s">
        <v>998</v>
      </c>
      <c r="E139" s="12" t="s">
        <v>623</v>
      </c>
      <c r="F139" s="10">
        <v>22</v>
      </c>
      <c r="G139" s="10">
        <v>10</v>
      </c>
      <c r="H139" s="10">
        <v>2002</v>
      </c>
      <c r="I139" s="10" t="s">
        <v>31</v>
      </c>
      <c r="J139" s="10" t="s">
        <v>32</v>
      </c>
      <c r="K139" s="10" t="s">
        <v>863</v>
      </c>
      <c r="L139" s="10">
        <v>5.5</v>
      </c>
      <c r="M139" s="10">
        <v>9</v>
      </c>
      <c r="N139" s="13">
        <v>8</v>
      </c>
      <c r="O139" s="10" t="s">
        <v>29</v>
      </c>
      <c r="P139" s="5" t="s">
        <v>875</v>
      </c>
    </row>
    <row r="140" spans="1:16" s="5" customFormat="1" x14ac:dyDescent="0.25">
      <c r="A140" s="10">
        <v>140</v>
      </c>
      <c r="B140" s="10">
        <v>210994</v>
      </c>
      <c r="C140" s="10">
        <v>17</v>
      </c>
      <c r="D140" s="11" t="s">
        <v>390</v>
      </c>
      <c r="E140" s="12" t="s">
        <v>644</v>
      </c>
      <c r="F140" s="10">
        <v>15</v>
      </c>
      <c r="G140" s="10">
        <v>4</v>
      </c>
      <c r="H140" s="10">
        <v>2002</v>
      </c>
      <c r="I140" s="10" t="s">
        <v>31</v>
      </c>
      <c r="J140" s="10" t="s">
        <v>32</v>
      </c>
      <c r="K140" s="10" t="s">
        <v>863</v>
      </c>
      <c r="L140" s="10">
        <v>5</v>
      </c>
      <c r="M140" s="10">
        <v>8</v>
      </c>
      <c r="N140" s="13">
        <v>7.5</v>
      </c>
      <c r="O140" s="10" t="s">
        <v>29</v>
      </c>
      <c r="P140" s="5" t="s">
        <v>875</v>
      </c>
    </row>
    <row r="141" spans="1:16" s="5" customFormat="1" x14ac:dyDescent="0.25">
      <c r="A141" s="10">
        <v>141</v>
      </c>
      <c r="B141" s="10">
        <v>211007</v>
      </c>
      <c r="C141" s="10">
        <v>17</v>
      </c>
      <c r="D141" s="11" t="s">
        <v>1015</v>
      </c>
      <c r="E141" s="12" t="s">
        <v>657</v>
      </c>
      <c r="F141" s="10">
        <v>6</v>
      </c>
      <c r="G141" s="10">
        <v>9</v>
      </c>
      <c r="H141" s="10">
        <v>2002</v>
      </c>
      <c r="I141" s="10" t="s">
        <v>236</v>
      </c>
      <c r="J141" s="10" t="s">
        <v>32</v>
      </c>
      <c r="K141" s="10" t="s">
        <v>863</v>
      </c>
      <c r="L141" s="10">
        <v>6</v>
      </c>
      <c r="M141" s="10">
        <v>8.5</v>
      </c>
      <c r="N141" s="13">
        <v>8</v>
      </c>
      <c r="O141" s="10" t="s">
        <v>29</v>
      </c>
      <c r="P141" s="5" t="s">
        <v>875</v>
      </c>
    </row>
    <row r="142" spans="1:16" s="5" customFormat="1" x14ac:dyDescent="0.25">
      <c r="A142" s="10">
        <v>142</v>
      </c>
      <c r="B142" s="10">
        <v>211023</v>
      </c>
      <c r="C142" s="10">
        <v>18</v>
      </c>
      <c r="D142" s="11" t="s">
        <v>1021</v>
      </c>
      <c r="E142" s="12" t="s">
        <v>671</v>
      </c>
      <c r="F142" s="10">
        <v>16</v>
      </c>
      <c r="G142" s="10">
        <v>2</v>
      </c>
      <c r="H142" s="10">
        <v>2002</v>
      </c>
      <c r="I142" s="10" t="s">
        <v>31</v>
      </c>
      <c r="J142" s="10" t="s">
        <v>32</v>
      </c>
      <c r="K142" s="10" t="s">
        <v>863</v>
      </c>
      <c r="L142" s="10">
        <v>5.75</v>
      </c>
      <c r="M142" s="10">
        <v>9</v>
      </c>
      <c r="N142" s="13">
        <v>8</v>
      </c>
      <c r="O142" s="10" t="s">
        <v>29</v>
      </c>
      <c r="P142" s="5" t="s">
        <v>875</v>
      </c>
    </row>
    <row r="143" spans="1:16" s="5" customFormat="1" x14ac:dyDescent="0.25">
      <c r="A143" s="10">
        <v>143</v>
      </c>
      <c r="B143" s="10">
        <v>211058</v>
      </c>
      <c r="C143" s="10">
        <v>19</v>
      </c>
      <c r="D143" s="11" t="s">
        <v>397</v>
      </c>
      <c r="E143" s="12" t="s">
        <v>725</v>
      </c>
      <c r="F143" s="10">
        <v>7</v>
      </c>
      <c r="G143" s="10">
        <v>5</v>
      </c>
      <c r="H143" s="10">
        <v>2002</v>
      </c>
      <c r="I143" s="10" t="s">
        <v>150</v>
      </c>
      <c r="J143" s="10" t="s">
        <v>32</v>
      </c>
      <c r="K143" s="10" t="s">
        <v>863</v>
      </c>
      <c r="L143" s="10">
        <v>7.25</v>
      </c>
      <c r="M143" s="10">
        <v>7.5</v>
      </c>
      <c r="N143" s="13">
        <v>7.5</v>
      </c>
      <c r="O143" s="10" t="s">
        <v>29</v>
      </c>
      <c r="P143" s="5" t="s">
        <v>875</v>
      </c>
    </row>
    <row r="144" spans="1:16" s="5" customFormat="1" x14ac:dyDescent="0.25">
      <c r="A144" s="10">
        <v>144</v>
      </c>
      <c r="B144" s="10">
        <v>211130</v>
      </c>
      <c r="C144" s="10">
        <v>22</v>
      </c>
      <c r="D144" s="11" t="s">
        <v>1059</v>
      </c>
      <c r="E144" s="12" t="s">
        <v>802</v>
      </c>
      <c r="F144" s="10">
        <v>24</v>
      </c>
      <c r="G144" s="10">
        <v>1</v>
      </c>
      <c r="H144" s="10">
        <v>2002</v>
      </c>
      <c r="I144" s="10" t="s">
        <v>116</v>
      </c>
      <c r="J144" s="10" t="s">
        <v>32</v>
      </c>
      <c r="K144" s="10" t="s">
        <v>863</v>
      </c>
      <c r="L144" s="10">
        <v>6.5</v>
      </c>
      <c r="M144" s="10">
        <v>8</v>
      </c>
      <c r="N144" s="13">
        <v>7.5</v>
      </c>
      <c r="O144" s="10" t="s">
        <v>29</v>
      </c>
      <c r="P144" s="5" t="s">
        <v>875</v>
      </c>
    </row>
    <row r="145" spans="1:17" s="5" customFormat="1" x14ac:dyDescent="0.25">
      <c r="A145" s="10">
        <v>145</v>
      </c>
      <c r="B145" s="10">
        <v>211160</v>
      </c>
      <c r="C145" s="10">
        <v>23</v>
      </c>
      <c r="D145" s="11" t="s">
        <v>481</v>
      </c>
      <c r="E145" s="12" t="s">
        <v>1068</v>
      </c>
      <c r="F145" s="10">
        <v>4</v>
      </c>
      <c r="G145" s="10">
        <v>4</v>
      </c>
      <c r="H145" s="10">
        <v>2002</v>
      </c>
      <c r="I145" s="10" t="s">
        <v>168</v>
      </c>
      <c r="J145" s="10" t="s">
        <v>32</v>
      </c>
      <c r="K145" s="10" t="s">
        <v>863</v>
      </c>
      <c r="L145" s="10">
        <v>6.75</v>
      </c>
      <c r="M145" s="10">
        <v>9</v>
      </c>
      <c r="N145" s="13">
        <v>8.5</v>
      </c>
      <c r="O145" s="10" t="s">
        <v>29</v>
      </c>
      <c r="P145" s="5" t="s">
        <v>875</v>
      </c>
    </row>
    <row r="146" spans="1:17" s="5" customFormat="1" x14ac:dyDescent="0.25">
      <c r="A146" s="10">
        <v>146</v>
      </c>
      <c r="B146" s="10">
        <v>830166</v>
      </c>
      <c r="C146" s="10">
        <v>2</v>
      </c>
      <c r="D146" s="11" t="s">
        <v>1075</v>
      </c>
      <c r="E146" s="12" t="s">
        <v>45</v>
      </c>
      <c r="F146" s="10">
        <v>25</v>
      </c>
      <c r="G146" s="10">
        <v>10</v>
      </c>
      <c r="H146" s="10">
        <v>2002</v>
      </c>
      <c r="I146" s="10" t="s">
        <v>31</v>
      </c>
      <c r="J146" s="10" t="s">
        <v>1142</v>
      </c>
      <c r="K146" s="10" t="s">
        <v>1071</v>
      </c>
      <c r="L146" s="10">
        <v>6.75</v>
      </c>
      <c r="M146" s="10">
        <v>7.5</v>
      </c>
      <c r="N146" s="13">
        <v>7.5</v>
      </c>
      <c r="O146" s="10" t="s">
        <v>29</v>
      </c>
      <c r="P146" s="5" t="s">
        <v>1076</v>
      </c>
      <c r="Q146" s="5">
        <f>COUNTIF(P146:P160,"11A8")</f>
        <v>15</v>
      </c>
    </row>
    <row r="147" spans="1:17" s="5" customFormat="1" ht="15" customHeight="1" x14ac:dyDescent="0.25">
      <c r="A147" s="10">
        <v>147</v>
      </c>
      <c r="B147" s="10">
        <v>830168</v>
      </c>
      <c r="C147" s="10">
        <v>2</v>
      </c>
      <c r="D147" s="11" t="s">
        <v>92</v>
      </c>
      <c r="E147" s="12" t="s">
        <v>87</v>
      </c>
      <c r="F147" s="10">
        <v>29</v>
      </c>
      <c r="G147" s="10">
        <v>9</v>
      </c>
      <c r="H147" s="10">
        <v>2002</v>
      </c>
      <c r="I147" s="10" t="s">
        <v>62</v>
      </c>
      <c r="J147" s="10" t="s">
        <v>1142</v>
      </c>
      <c r="K147" s="10" t="s">
        <v>1071</v>
      </c>
      <c r="L147" s="10">
        <v>6</v>
      </c>
      <c r="M147" s="10">
        <v>9</v>
      </c>
      <c r="N147" s="13">
        <v>8.5</v>
      </c>
      <c r="O147" s="10" t="s">
        <v>29</v>
      </c>
      <c r="P147" s="5" t="s">
        <v>1076</v>
      </c>
    </row>
    <row r="148" spans="1:17" s="5" customFormat="1" x14ac:dyDescent="0.25">
      <c r="A148" s="10">
        <v>148</v>
      </c>
      <c r="B148" s="10">
        <v>830172</v>
      </c>
      <c r="C148" s="10">
        <v>2</v>
      </c>
      <c r="D148" s="11" t="s">
        <v>914</v>
      </c>
      <c r="E148" s="12" t="s">
        <v>1079</v>
      </c>
      <c r="F148" s="10">
        <v>27</v>
      </c>
      <c r="G148" s="10">
        <v>4</v>
      </c>
      <c r="H148" s="10">
        <v>2002</v>
      </c>
      <c r="I148" s="10" t="s">
        <v>31</v>
      </c>
      <c r="J148" s="10" t="s">
        <v>1142</v>
      </c>
      <c r="K148" s="10" t="s">
        <v>1071</v>
      </c>
      <c r="L148" s="10">
        <v>7.75</v>
      </c>
      <c r="M148" s="10">
        <v>8.75</v>
      </c>
      <c r="N148" s="13">
        <v>8.5</v>
      </c>
      <c r="O148" s="10" t="s">
        <v>29</v>
      </c>
      <c r="P148" s="5" t="s">
        <v>1076</v>
      </c>
    </row>
    <row r="149" spans="1:17" s="5" customFormat="1" x14ac:dyDescent="0.25">
      <c r="A149" s="10">
        <v>149</v>
      </c>
      <c r="B149" s="10">
        <v>830194</v>
      </c>
      <c r="C149" s="10">
        <v>3</v>
      </c>
      <c r="D149" s="11" t="s">
        <v>1083</v>
      </c>
      <c r="E149" s="12" t="s">
        <v>1084</v>
      </c>
      <c r="F149" s="10">
        <v>23</v>
      </c>
      <c r="G149" s="10">
        <v>5</v>
      </c>
      <c r="H149" s="10">
        <v>2002</v>
      </c>
      <c r="I149" s="10" t="s">
        <v>93</v>
      </c>
      <c r="J149" s="10" t="s">
        <v>1142</v>
      </c>
      <c r="K149" s="10" t="s">
        <v>1071</v>
      </c>
      <c r="L149" s="10">
        <v>7</v>
      </c>
      <c r="M149" s="10">
        <v>8.25</v>
      </c>
      <c r="N149" s="13">
        <v>8</v>
      </c>
      <c r="O149" s="10" t="s">
        <v>29</v>
      </c>
      <c r="P149" s="5" t="s">
        <v>1076</v>
      </c>
    </row>
    <row r="150" spans="1:17" s="5" customFormat="1" x14ac:dyDescent="0.25">
      <c r="A150" s="10">
        <v>150</v>
      </c>
      <c r="B150" s="10">
        <v>830234</v>
      </c>
      <c r="C150" s="10">
        <v>4</v>
      </c>
      <c r="D150" s="11" t="s">
        <v>1088</v>
      </c>
      <c r="E150" s="12" t="s">
        <v>185</v>
      </c>
      <c r="F150" s="10">
        <v>31</v>
      </c>
      <c r="G150" s="10">
        <v>10</v>
      </c>
      <c r="H150" s="10">
        <v>2002</v>
      </c>
      <c r="I150" s="10" t="s">
        <v>31</v>
      </c>
      <c r="J150" s="10" t="s">
        <v>1142</v>
      </c>
      <c r="K150" s="10" t="s">
        <v>1071</v>
      </c>
      <c r="L150" s="10">
        <v>6.75</v>
      </c>
      <c r="M150" s="10">
        <v>9</v>
      </c>
      <c r="N150" s="13">
        <v>8.5</v>
      </c>
      <c r="O150" s="10" t="s">
        <v>29</v>
      </c>
      <c r="P150" s="5" t="s">
        <v>1076</v>
      </c>
    </row>
    <row r="151" spans="1:17" s="5" customFormat="1" x14ac:dyDescent="0.25">
      <c r="A151" s="10">
        <v>151</v>
      </c>
      <c r="B151" s="10">
        <v>830353</v>
      </c>
      <c r="C151" s="10">
        <v>9</v>
      </c>
      <c r="D151" s="11" t="s">
        <v>1096</v>
      </c>
      <c r="E151" s="12" t="s">
        <v>351</v>
      </c>
      <c r="F151" s="10">
        <v>22</v>
      </c>
      <c r="G151" s="10">
        <v>10</v>
      </c>
      <c r="H151" s="10">
        <v>2002</v>
      </c>
      <c r="I151" s="10" t="s">
        <v>31</v>
      </c>
      <c r="J151" s="10" t="s">
        <v>1142</v>
      </c>
      <c r="K151" s="10" t="s">
        <v>1071</v>
      </c>
      <c r="L151" s="10">
        <v>6.25</v>
      </c>
      <c r="M151" s="10">
        <v>9</v>
      </c>
      <c r="N151" s="13">
        <v>8.5</v>
      </c>
      <c r="O151" s="10" t="s">
        <v>29</v>
      </c>
      <c r="P151" s="5" t="s">
        <v>1076</v>
      </c>
    </row>
    <row r="152" spans="1:17" s="5" customFormat="1" x14ac:dyDescent="0.25">
      <c r="A152" s="10">
        <v>152</v>
      </c>
      <c r="B152" s="10">
        <v>830355</v>
      </c>
      <c r="C152" s="10">
        <v>9</v>
      </c>
      <c r="D152" s="11" t="s">
        <v>1097</v>
      </c>
      <c r="E152" s="12" t="s">
        <v>351</v>
      </c>
      <c r="F152" s="10">
        <v>3</v>
      </c>
      <c r="G152" s="10">
        <v>5</v>
      </c>
      <c r="H152" s="10">
        <v>2002</v>
      </c>
      <c r="I152" s="10" t="s">
        <v>31</v>
      </c>
      <c r="J152" s="10" t="s">
        <v>1142</v>
      </c>
      <c r="K152" s="10" t="s">
        <v>1071</v>
      </c>
      <c r="L152" s="10">
        <v>5</v>
      </c>
      <c r="M152" s="10">
        <v>8.5</v>
      </c>
      <c r="N152" s="13">
        <v>7.5</v>
      </c>
      <c r="O152" s="10" t="s">
        <v>29</v>
      </c>
      <c r="P152" s="5" t="s">
        <v>1076</v>
      </c>
    </row>
    <row r="153" spans="1:17" s="5" customFormat="1" x14ac:dyDescent="0.25">
      <c r="A153" s="10">
        <v>153</v>
      </c>
      <c r="B153" s="10">
        <v>830367</v>
      </c>
      <c r="C153" s="10">
        <v>9</v>
      </c>
      <c r="D153" s="11" t="s">
        <v>71</v>
      </c>
      <c r="E153" s="12" t="s">
        <v>367</v>
      </c>
      <c r="F153" s="10">
        <v>11</v>
      </c>
      <c r="G153" s="10">
        <v>7</v>
      </c>
      <c r="H153" s="10">
        <v>2002</v>
      </c>
      <c r="I153" s="10" t="s">
        <v>31</v>
      </c>
      <c r="J153" s="10" t="s">
        <v>1142</v>
      </c>
      <c r="K153" s="10" t="s">
        <v>1071</v>
      </c>
      <c r="L153" s="10">
        <v>6.5</v>
      </c>
      <c r="M153" s="10">
        <v>8.75</v>
      </c>
      <c r="N153" s="13">
        <v>8</v>
      </c>
      <c r="O153" s="10" t="s">
        <v>29</v>
      </c>
      <c r="P153" s="5" t="s">
        <v>1076</v>
      </c>
    </row>
    <row r="154" spans="1:17" s="5" customFormat="1" x14ac:dyDescent="0.25">
      <c r="A154" s="10">
        <v>154</v>
      </c>
      <c r="B154" s="10">
        <v>830401</v>
      </c>
      <c r="C154" s="10">
        <v>10</v>
      </c>
      <c r="D154" s="11" t="s">
        <v>1104</v>
      </c>
      <c r="E154" s="12" t="s">
        <v>419</v>
      </c>
      <c r="F154" s="10">
        <v>20</v>
      </c>
      <c r="G154" s="10">
        <v>7</v>
      </c>
      <c r="H154" s="10">
        <v>2002</v>
      </c>
      <c r="I154" s="10" t="s">
        <v>31</v>
      </c>
      <c r="J154" s="10" t="s">
        <v>1142</v>
      </c>
      <c r="K154" s="10" t="s">
        <v>1071</v>
      </c>
      <c r="L154" s="10">
        <v>5.25</v>
      </c>
      <c r="M154" s="10">
        <v>8</v>
      </c>
      <c r="N154" s="13">
        <v>7.5</v>
      </c>
      <c r="O154" s="10" t="s">
        <v>29</v>
      </c>
      <c r="P154" s="5" t="s">
        <v>1076</v>
      </c>
    </row>
    <row r="155" spans="1:17" s="5" customFormat="1" x14ac:dyDescent="0.25">
      <c r="A155" s="10">
        <v>155</v>
      </c>
      <c r="B155" s="10">
        <v>830459</v>
      </c>
      <c r="C155" s="10">
        <v>12</v>
      </c>
      <c r="D155" s="11" t="s">
        <v>1108</v>
      </c>
      <c r="E155" s="12" t="s">
        <v>486</v>
      </c>
      <c r="F155" s="10">
        <v>21</v>
      </c>
      <c r="G155" s="10">
        <v>10</v>
      </c>
      <c r="H155" s="10">
        <v>2002</v>
      </c>
      <c r="I155" s="10" t="s">
        <v>31</v>
      </c>
      <c r="J155" s="10" t="s">
        <v>1142</v>
      </c>
      <c r="K155" s="10" t="s">
        <v>1071</v>
      </c>
      <c r="L155" s="10">
        <v>5.75</v>
      </c>
      <c r="M155" s="10">
        <v>8.75</v>
      </c>
      <c r="N155" s="13">
        <v>8</v>
      </c>
      <c r="O155" s="10" t="s">
        <v>29</v>
      </c>
      <c r="P155" s="5" t="s">
        <v>1076</v>
      </c>
    </row>
    <row r="156" spans="1:17" s="5" customFormat="1" x14ac:dyDescent="0.25">
      <c r="A156" s="10">
        <v>156</v>
      </c>
      <c r="B156" s="10">
        <v>830473</v>
      </c>
      <c r="C156" s="10">
        <v>13</v>
      </c>
      <c r="D156" s="11" t="s">
        <v>1110</v>
      </c>
      <c r="E156" s="12" t="s">
        <v>505</v>
      </c>
      <c r="F156" s="10">
        <v>12</v>
      </c>
      <c r="G156" s="10">
        <v>5</v>
      </c>
      <c r="H156" s="10">
        <v>2002</v>
      </c>
      <c r="I156" s="10" t="s">
        <v>31</v>
      </c>
      <c r="J156" s="10" t="s">
        <v>1142</v>
      </c>
      <c r="K156" s="10" t="s">
        <v>1071</v>
      </c>
      <c r="L156" s="10">
        <v>7.5</v>
      </c>
      <c r="M156" s="10">
        <v>9</v>
      </c>
      <c r="N156" s="13">
        <v>8.5</v>
      </c>
      <c r="O156" s="10" t="s">
        <v>29</v>
      </c>
      <c r="P156" s="5" t="s">
        <v>1076</v>
      </c>
    </row>
    <row r="157" spans="1:17" s="5" customFormat="1" x14ac:dyDescent="0.25">
      <c r="A157" s="10">
        <v>157</v>
      </c>
      <c r="B157" s="10">
        <v>830627</v>
      </c>
      <c r="C157" s="10">
        <v>18</v>
      </c>
      <c r="D157" s="11" t="s">
        <v>595</v>
      </c>
      <c r="E157" s="12" t="s">
        <v>684</v>
      </c>
      <c r="F157" s="10">
        <v>12</v>
      </c>
      <c r="G157" s="10">
        <v>12</v>
      </c>
      <c r="H157" s="10">
        <v>2002</v>
      </c>
      <c r="I157" s="10" t="s">
        <v>116</v>
      </c>
      <c r="J157" s="10" t="s">
        <v>1142</v>
      </c>
      <c r="K157" s="10" t="s">
        <v>1071</v>
      </c>
      <c r="L157" s="10">
        <v>8</v>
      </c>
      <c r="M157" s="10">
        <v>8</v>
      </c>
      <c r="N157" s="13">
        <v>8</v>
      </c>
      <c r="O157" s="10" t="s">
        <v>29</v>
      </c>
      <c r="P157" s="5" t="s">
        <v>1076</v>
      </c>
    </row>
    <row r="158" spans="1:17" s="5" customFormat="1" x14ac:dyDescent="0.25">
      <c r="A158" s="10">
        <v>158</v>
      </c>
      <c r="B158" s="10">
        <v>830646</v>
      </c>
      <c r="C158" s="10">
        <v>19</v>
      </c>
      <c r="D158" s="11" t="s">
        <v>1125</v>
      </c>
      <c r="E158" s="12" t="s">
        <v>727</v>
      </c>
      <c r="F158" s="10">
        <v>4</v>
      </c>
      <c r="G158" s="10">
        <v>5</v>
      </c>
      <c r="H158" s="10">
        <v>2002</v>
      </c>
      <c r="I158" s="10" t="s">
        <v>31</v>
      </c>
      <c r="J158" s="10" t="s">
        <v>1142</v>
      </c>
      <c r="K158" s="10" t="s">
        <v>1071</v>
      </c>
      <c r="L158" s="10">
        <v>7.5</v>
      </c>
      <c r="M158" s="10">
        <v>8.75</v>
      </c>
      <c r="N158" s="13">
        <v>8.5</v>
      </c>
      <c r="O158" s="10" t="s">
        <v>29</v>
      </c>
      <c r="P158" s="5" t="s">
        <v>1076</v>
      </c>
    </row>
    <row r="159" spans="1:17" s="5" customFormat="1" x14ac:dyDescent="0.25">
      <c r="A159" s="10">
        <v>159</v>
      </c>
      <c r="B159" s="10">
        <v>830649</v>
      </c>
      <c r="C159" s="10">
        <v>19</v>
      </c>
      <c r="D159" s="11" t="s">
        <v>1126</v>
      </c>
      <c r="E159" s="12" t="s">
        <v>729</v>
      </c>
      <c r="F159" s="10">
        <v>17</v>
      </c>
      <c r="G159" s="10">
        <v>2</v>
      </c>
      <c r="H159" s="10">
        <v>2002</v>
      </c>
      <c r="I159" s="10" t="s">
        <v>1127</v>
      </c>
      <c r="J159" s="10" t="s">
        <v>1142</v>
      </c>
      <c r="K159" s="10" t="s">
        <v>1071</v>
      </c>
      <c r="L159" s="10">
        <v>6.5</v>
      </c>
      <c r="M159" s="10">
        <v>9</v>
      </c>
      <c r="N159" s="13">
        <v>8.5</v>
      </c>
      <c r="O159" s="10" t="s">
        <v>29</v>
      </c>
      <c r="P159" s="5" t="s">
        <v>1076</v>
      </c>
    </row>
    <row r="160" spans="1:17" s="5" customFormat="1" x14ac:dyDescent="0.25">
      <c r="A160" s="10">
        <v>160</v>
      </c>
      <c r="B160" s="10">
        <v>830740</v>
      </c>
      <c r="C160" s="10">
        <v>22</v>
      </c>
      <c r="D160" s="11" t="s">
        <v>1137</v>
      </c>
      <c r="E160" s="12" t="s">
        <v>812</v>
      </c>
      <c r="F160" s="10">
        <v>15</v>
      </c>
      <c r="G160" s="10">
        <v>6</v>
      </c>
      <c r="H160" s="10">
        <v>2002</v>
      </c>
      <c r="I160" s="10" t="s">
        <v>31</v>
      </c>
      <c r="J160" s="10" t="s">
        <v>1142</v>
      </c>
      <c r="K160" s="10" t="s">
        <v>1071</v>
      </c>
      <c r="L160" s="10">
        <v>6.5</v>
      </c>
      <c r="M160" s="10">
        <v>8.75</v>
      </c>
      <c r="N160" s="13">
        <v>8</v>
      </c>
      <c r="O160" s="10" t="s">
        <v>29</v>
      </c>
      <c r="P160" s="5" t="s">
        <v>1076</v>
      </c>
    </row>
    <row r="161" spans="1:17" s="5" customFormat="1" x14ac:dyDescent="0.25">
      <c r="A161" s="10">
        <v>161</v>
      </c>
      <c r="B161" s="10">
        <v>830169</v>
      </c>
      <c r="C161" s="10">
        <v>2</v>
      </c>
      <c r="D161" s="11" t="s">
        <v>1077</v>
      </c>
      <c r="E161" s="12" t="s">
        <v>96</v>
      </c>
      <c r="F161" s="10">
        <v>13</v>
      </c>
      <c r="G161" s="10">
        <v>5</v>
      </c>
      <c r="H161" s="10">
        <v>2002</v>
      </c>
      <c r="I161" s="10" t="s">
        <v>31</v>
      </c>
      <c r="J161" s="10" t="s">
        <v>1142</v>
      </c>
      <c r="K161" s="10" t="s">
        <v>1071</v>
      </c>
      <c r="L161" s="10">
        <v>7</v>
      </c>
      <c r="M161" s="10">
        <v>8.5</v>
      </c>
      <c r="N161" s="13">
        <v>8</v>
      </c>
      <c r="O161" s="10" t="s">
        <v>29</v>
      </c>
      <c r="P161" s="5" t="s">
        <v>1072</v>
      </c>
      <c r="Q161" s="5">
        <f>COUNTIF(P161:P187,"11A9")</f>
        <v>27</v>
      </c>
    </row>
    <row r="162" spans="1:17" s="5" customFormat="1" x14ac:dyDescent="0.25">
      <c r="A162" s="10">
        <v>162</v>
      </c>
      <c r="B162" s="10">
        <v>830174</v>
      </c>
      <c r="C162" s="10">
        <v>2</v>
      </c>
      <c r="D162" s="11" t="s">
        <v>627</v>
      </c>
      <c r="E162" s="12" t="s">
        <v>104</v>
      </c>
      <c r="F162" s="10">
        <v>25</v>
      </c>
      <c r="G162" s="10">
        <v>6</v>
      </c>
      <c r="H162" s="10">
        <v>2002</v>
      </c>
      <c r="I162" s="10" t="s">
        <v>31</v>
      </c>
      <c r="J162" s="10" t="s">
        <v>1142</v>
      </c>
      <c r="K162" s="10" t="s">
        <v>1071</v>
      </c>
      <c r="L162" s="10">
        <v>5.5</v>
      </c>
      <c r="M162" s="10">
        <v>8.75</v>
      </c>
      <c r="N162" s="13">
        <v>8</v>
      </c>
      <c r="O162" s="10" t="s">
        <v>29</v>
      </c>
      <c r="P162" s="5" t="s">
        <v>1072</v>
      </c>
    </row>
    <row r="163" spans="1:17" s="5" customFormat="1" x14ac:dyDescent="0.25">
      <c r="A163" s="10">
        <v>163</v>
      </c>
      <c r="B163" s="10">
        <v>830182</v>
      </c>
      <c r="C163" s="10">
        <v>2</v>
      </c>
      <c r="D163" s="11" t="s">
        <v>1082</v>
      </c>
      <c r="E163" s="12" t="s">
        <v>120</v>
      </c>
      <c r="F163" s="10">
        <v>24</v>
      </c>
      <c r="G163" s="10">
        <v>6</v>
      </c>
      <c r="H163" s="10">
        <v>2002</v>
      </c>
      <c r="I163" s="10" t="s">
        <v>31</v>
      </c>
      <c r="J163" s="10" t="s">
        <v>1142</v>
      </c>
      <c r="K163" s="10" t="s">
        <v>1071</v>
      </c>
      <c r="L163" s="10">
        <v>6.75</v>
      </c>
      <c r="M163" s="10">
        <v>9</v>
      </c>
      <c r="N163" s="13">
        <v>8.5</v>
      </c>
      <c r="O163" s="10" t="s">
        <v>29</v>
      </c>
      <c r="P163" s="5" t="s">
        <v>1072</v>
      </c>
    </row>
    <row r="164" spans="1:17" s="5" customFormat="1" x14ac:dyDescent="0.25">
      <c r="A164" s="10">
        <v>164</v>
      </c>
      <c r="B164" s="10">
        <v>830201</v>
      </c>
      <c r="C164" s="10">
        <v>3</v>
      </c>
      <c r="D164" s="11" t="s">
        <v>71</v>
      </c>
      <c r="E164" s="12" t="s">
        <v>139</v>
      </c>
      <c r="F164" s="10">
        <v>6</v>
      </c>
      <c r="G164" s="10">
        <v>11</v>
      </c>
      <c r="H164" s="10">
        <v>2002</v>
      </c>
      <c r="I164" s="10" t="s">
        <v>31</v>
      </c>
      <c r="J164" s="10" t="s">
        <v>1142</v>
      </c>
      <c r="K164" s="10" t="s">
        <v>1071</v>
      </c>
      <c r="L164" s="10">
        <v>5.5</v>
      </c>
      <c r="M164" s="10">
        <v>9.5</v>
      </c>
      <c r="N164" s="13">
        <v>8.5</v>
      </c>
      <c r="O164" s="10" t="s">
        <v>29</v>
      </c>
      <c r="P164" s="5" t="s">
        <v>1072</v>
      </c>
    </row>
    <row r="165" spans="1:17" s="5" customFormat="1" x14ac:dyDescent="0.25">
      <c r="A165" s="10">
        <v>165</v>
      </c>
      <c r="B165" s="10">
        <v>830212</v>
      </c>
      <c r="C165" s="10">
        <v>3</v>
      </c>
      <c r="D165" s="11" t="s">
        <v>1085</v>
      </c>
      <c r="E165" s="12" t="s">
        <v>160</v>
      </c>
      <c r="F165" s="10">
        <v>22</v>
      </c>
      <c r="G165" s="10">
        <v>3</v>
      </c>
      <c r="H165" s="10">
        <v>2002</v>
      </c>
      <c r="I165" s="10" t="s">
        <v>489</v>
      </c>
      <c r="J165" s="10" t="s">
        <v>1142</v>
      </c>
      <c r="K165" s="10" t="s">
        <v>1071</v>
      </c>
      <c r="L165" s="10">
        <v>6.75</v>
      </c>
      <c r="M165" s="10">
        <v>9.25</v>
      </c>
      <c r="N165" s="13">
        <v>8.5</v>
      </c>
      <c r="O165" s="10" t="s">
        <v>29</v>
      </c>
      <c r="P165" s="5" t="s">
        <v>1072</v>
      </c>
    </row>
    <row r="166" spans="1:17" s="5" customFormat="1" x14ac:dyDescent="0.25">
      <c r="A166" s="10">
        <v>166</v>
      </c>
      <c r="B166" s="10">
        <v>830216</v>
      </c>
      <c r="C166" s="10">
        <v>4</v>
      </c>
      <c r="D166" s="11" t="s">
        <v>1086</v>
      </c>
      <c r="E166" s="12" t="s">
        <v>162</v>
      </c>
      <c r="F166" s="10">
        <v>15</v>
      </c>
      <c r="G166" s="10">
        <v>12</v>
      </c>
      <c r="H166" s="10">
        <v>2002</v>
      </c>
      <c r="I166" s="10" t="s">
        <v>303</v>
      </c>
      <c r="J166" s="10" t="s">
        <v>1142</v>
      </c>
      <c r="K166" s="10" t="s">
        <v>1071</v>
      </c>
      <c r="L166" s="10">
        <v>5</v>
      </c>
      <c r="M166" s="10">
        <v>8.5</v>
      </c>
      <c r="N166" s="13">
        <v>7.5</v>
      </c>
      <c r="O166" s="10" t="s">
        <v>29</v>
      </c>
      <c r="P166" s="5" t="s">
        <v>1072</v>
      </c>
    </row>
    <row r="167" spans="1:17" s="5" customFormat="1" x14ac:dyDescent="0.25">
      <c r="A167" s="10">
        <v>167</v>
      </c>
      <c r="B167" s="10">
        <v>830218</v>
      </c>
      <c r="C167" s="10">
        <v>4</v>
      </c>
      <c r="D167" s="11" t="s">
        <v>1087</v>
      </c>
      <c r="E167" s="12" t="s">
        <v>162</v>
      </c>
      <c r="F167" s="10">
        <v>20</v>
      </c>
      <c r="G167" s="10">
        <v>3</v>
      </c>
      <c r="H167" s="10">
        <v>2002</v>
      </c>
      <c r="I167" s="10" t="s">
        <v>31</v>
      </c>
      <c r="J167" s="10" t="s">
        <v>1142</v>
      </c>
      <c r="K167" s="10" t="s">
        <v>1071</v>
      </c>
      <c r="L167" s="10">
        <v>5.5</v>
      </c>
      <c r="M167" s="10">
        <v>8.5</v>
      </c>
      <c r="N167" s="13">
        <v>8</v>
      </c>
      <c r="O167" s="10" t="s">
        <v>29</v>
      </c>
      <c r="P167" s="5" t="s">
        <v>1072</v>
      </c>
    </row>
    <row r="168" spans="1:17" s="5" customFormat="1" x14ac:dyDescent="0.25">
      <c r="A168" s="10">
        <v>168</v>
      </c>
      <c r="B168" s="10">
        <v>830299</v>
      </c>
      <c r="C168" s="10">
        <v>7</v>
      </c>
      <c r="D168" s="11" t="s">
        <v>670</v>
      </c>
      <c r="E168" s="12" t="s">
        <v>276</v>
      </c>
      <c r="F168" s="10">
        <v>13</v>
      </c>
      <c r="G168" s="10">
        <v>1</v>
      </c>
      <c r="H168" s="10">
        <v>2002</v>
      </c>
      <c r="I168" s="10" t="s">
        <v>31</v>
      </c>
      <c r="J168" s="10" t="s">
        <v>1142</v>
      </c>
      <c r="K168" s="10" t="s">
        <v>1071</v>
      </c>
      <c r="L168" s="10">
        <v>5.25</v>
      </c>
      <c r="M168" s="10">
        <v>8</v>
      </c>
      <c r="N168" s="13">
        <v>7.5</v>
      </c>
      <c r="O168" s="10" t="s">
        <v>29</v>
      </c>
      <c r="P168" s="5" t="s">
        <v>1072</v>
      </c>
    </row>
    <row r="169" spans="1:17" s="5" customFormat="1" x14ac:dyDescent="0.25">
      <c r="A169" s="10">
        <v>169</v>
      </c>
      <c r="B169" s="10">
        <v>830313</v>
      </c>
      <c r="C169" s="10">
        <v>7</v>
      </c>
      <c r="D169" s="11" t="s">
        <v>1091</v>
      </c>
      <c r="E169" s="12" t="s">
        <v>295</v>
      </c>
      <c r="F169" s="10">
        <v>15</v>
      </c>
      <c r="G169" s="10">
        <v>8</v>
      </c>
      <c r="H169" s="10">
        <v>2002</v>
      </c>
      <c r="I169" s="10" t="s">
        <v>31</v>
      </c>
      <c r="J169" s="10" t="s">
        <v>1142</v>
      </c>
      <c r="K169" s="10" t="s">
        <v>1071</v>
      </c>
      <c r="L169" s="10">
        <v>6.25</v>
      </c>
      <c r="M169" s="10">
        <v>8.5</v>
      </c>
      <c r="N169" s="13">
        <v>8</v>
      </c>
      <c r="O169" s="10" t="s">
        <v>29</v>
      </c>
      <c r="P169" s="5" t="s">
        <v>1072</v>
      </c>
    </row>
    <row r="170" spans="1:17" s="5" customFormat="1" x14ac:dyDescent="0.25">
      <c r="A170" s="10">
        <v>170</v>
      </c>
      <c r="B170" s="10">
        <v>830337</v>
      </c>
      <c r="C170" s="10">
        <v>8</v>
      </c>
      <c r="D170" s="11" t="s">
        <v>288</v>
      </c>
      <c r="E170" s="12" t="s">
        <v>322</v>
      </c>
      <c r="F170" s="10">
        <v>18</v>
      </c>
      <c r="G170" s="10">
        <v>10</v>
      </c>
      <c r="H170" s="10">
        <v>2002</v>
      </c>
      <c r="I170" s="10" t="s">
        <v>829</v>
      </c>
      <c r="J170" s="10" t="s">
        <v>1142</v>
      </c>
      <c r="K170" s="10" t="s">
        <v>1071</v>
      </c>
      <c r="L170" s="10">
        <v>5.25</v>
      </c>
      <c r="M170" s="10">
        <v>9.25</v>
      </c>
      <c r="N170" s="13">
        <v>8.5</v>
      </c>
      <c r="O170" s="10" t="s">
        <v>29</v>
      </c>
      <c r="P170" s="5" t="s">
        <v>1072</v>
      </c>
    </row>
    <row r="171" spans="1:17" s="5" customFormat="1" x14ac:dyDescent="0.25">
      <c r="A171" s="10">
        <v>171</v>
      </c>
      <c r="B171" s="10">
        <v>830365</v>
      </c>
      <c r="C171" s="10">
        <v>9</v>
      </c>
      <c r="D171" s="11" t="s">
        <v>209</v>
      </c>
      <c r="E171" s="12" t="s">
        <v>367</v>
      </c>
      <c r="F171" s="10">
        <v>4</v>
      </c>
      <c r="G171" s="10">
        <v>1</v>
      </c>
      <c r="H171" s="10">
        <v>2002</v>
      </c>
      <c r="I171" s="10" t="s">
        <v>31</v>
      </c>
      <c r="J171" s="10" t="s">
        <v>1142</v>
      </c>
      <c r="K171" s="10" t="s">
        <v>1071</v>
      </c>
      <c r="L171" s="10">
        <v>7.5</v>
      </c>
      <c r="M171" s="10">
        <v>9</v>
      </c>
      <c r="N171" s="13">
        <v>8.5</v>
      </c>
      <c r="O171" s="10" t="s">
        <v>29</v>
      </c>
      <c r="P171" s="5" t="s">
        <v>1072</v>
      </c>
    </row>
    <row r="172" spans="1:17" s="5" customFormat="1" x14ac:dyDescent="0.25">
      <c r="A172" s="10">
        <v>172</v>
      </c>
      <c r="B172" s="10">
        <v>830371</v>
      </c>
      <c r="C172" s="10">
        <v>9</v>
      </c>
      <c r="D172" s="11" t="s">
        <v>1099</v>
      </c>
      <c r="E172" s="12" t="s">
        <v>1100</v>
      </c>
      <c r="F172" s="10">
        <v>20</v>
      </c>
      <c r="G172" s="10">
        <v>9</v>
      </c>
      <c r="H172" s="10">
        <v>2002</v>
      </c>
      <c r="I172" s="10" t="s">
        <v>31</v>
      </c>
      <c r="J172" s="10" t="s">
        <v>1142</v>
      </c>
      <c r="K172" s="10" t="s">
        <v>1071</v>
      </c>
      <c r="L172" s="10">
        <v>5</v>
      </c>
      <c r="M172" s="10">
        <v>8</v>
      </c>
      <c r="N172" s="13">
        <v>7.5</v>
      </c>
      <c r="O172" s="10" t="s">
        <v>29</v>
      </c>
      <c r="P172" s="5" t="s">
        <v>1072</v>
      </c>
    </row>
    <row r="173" spans="1:17" s="5" customFormat="1" x14ac:dyDescent="0.25">
      <c r="A173" s="10">
        <v>173</v>
      </c>
      <c r="B173" s="10">
        <v>830373</v>
      </c>
      <c r="C173" s="10">
        <v>9</v>
      </c>
      <c r="D173" s="11" t="s">
        <v>1101</v>
      </c>
      <c r="E173" s="12" t="s">
        <v>1102</v>
      </c>
      <c r="F173" s="10">
        <v>1</v>
      </c>
      <c r="G173" s="10">
        <v>12</v>
      </c>
      <c r="H173" s="10">
        <v>2002</v>
      </c>
      <c r="I173" s="10" t="s">
        <v>26</v>
      </c>
      <c r="J173" s="10" t="s">
        <v>1142</v>
      </c>
      <c r="K173" s="10" t="s">
        <v>1071</v>
      </c>
      <c r="L173" s="10">
        <v>7.25</v>
      </c>
      <c r="M173" s="10">
        <v>7.75</v>
      </c>
      <c r="N173" s="13">
        <v>7.5</v>
      </c>
      <c r="O173" s="10" t="s">
        <v>29</v>
      </c>
      <c r="P173" s="5" t="s">
        <v>1072</v>
      </c>
    </row>
    <row r="174" spans="1:17" s="5" customFormat="1" x14ac:dyDescent="0.25">
      <c r="A174" s="10">
        <v>174</v>
      </c>
      <c r="B174" s="10">
        <v>830395</v>
      </c>
      <c r="C174" s="10">
        <v>10</v>
      </c>
      <c r="D174" s="11" t="s">
        <v>1103</v>
      </c>
      <c r="E174" s="12" t="s">
        <v>387</v>
      </c>
      <c r="F174" s="10">
        <v>2</v>
      </c>
      <c r="G174" s="10">
        <v>6</v>
      </c>
      <c r="H174" s="10">
        <v>2002</v>
      </c>
      <c r="I174" s="10" t="s">
        <v>31</v>
      </c>
      <c r="J174" s="10" t="s">
        <v>1142</v>
      </c>
      <c r="K174" s="10" t="s">
        <v>1071</v>
      </c>
      <c r="L174" s="10">
        <v>6</v>
      </c>
      <c r="M174" s="10">
        <v>8.5</v>
      </c>
      <c r="N174" s="13">
        <v>8</v>
      </c>
      <c r="O174" s="10" t="s">
        <v>29</v>
      </c>
      <c r="P174" s="5" t="s">
        <v>1072</v>
      </c>
    </row>
    <row r="175" spans="1:17" s="5" customFormat="1" x14ac:dyDescent="0.25">
      <c r="A175" s="10">
        <v>175</v>
      </c>
      <c r="B175" s="10">
        <v>830409</v>
      </c>
      <c r="C175" s="10">
        <v>11</v>
      </c>
      <c r="D175" s="11" t="s">
        <v>1105</v>
      </c>
      <c r="E175" s="12" t="s">
        <v>940</v>
      </c>
      <c r="F175" s="10">
        <v>12</v>
      </c>
      <c r="G175" s="10">
        <v>10</v>
      </c>
      <c r="H175" s="10">
        <v>2002</v>
      </c>
      <c r="I175" s="10" t="s">
        <v>31</v>
      </c>
      <c r="J175" s="10" t="s">
        <v>1142</v>
      </c>
      <c r="K175" s="10" t="s">
        <v>1071</v>
      </c>
      <c r="L175" s="10">
        <v>5.75</v>
      </c>
      <c r="M175" s="10">
        <v>8.5</v>
      </c>
      <c r="N175" s="13">
        <v>8</v>
      </c>
      <c r="O175" s="10" t="s">
        <v>29</v>
      </c>
      <c r="P175" s="5" t="s">
        <v>1072</v>
      </c>
    </row>
    <row r="176" spans="1:17" s="5" customFormat="1" x14ac:dyDescent="0.25">
      <c r="A176" s="10">
        <v>176</v>
      </c>
      <c r="B176" s="10">
        <v>830452</v>
      </c>
      <c r="C176" s="10">
        <v>12</v>
      </c>
      <c r="D176" s="11" t="s">
        <v>719</v>
      </c>
      <c r="E176" s="12" t="s">
        <v>478</v>
      </c>
      <c r="F176" s="10">
        <v>28</v>
      </c>
      <c r="G176" s="10">
        <v>11</v>
      </c>
      <c r="H176" s="10">
        <v>2002</v>
      </c>
      <c r="I176" s="10" t="s">
        <v>31</v>
      </c>
      <c r="J176" s="10" t="s">
        <v>1142</v>
      </c>
      <c r="K176" s="10" t="s">
        <v>1071</v>
      </c>
      <c r="L176" s="10">
        <v>7</v>
      </c>
      <c r="M176" s="10">
        <v>8.5</v>
      </c>
      <c r="N176" s="13">
        <v>8</v>
      </c>
      <c r="O176" s="10" t="s">
        <v>29</v>
      </c>
      <c r="P176" s="5" t="s">
        <v>1072</v>
      </c>
    </row>
    <row r="177" spans="1:17" s="5" customFormat="1" x14ac:dyDescent="0.25">
      <c r="A177" s="10">
        <v>177</v>
      </c>
      <c r="B177" s="10">
        <v>830460</v>
      </c>
      <c r="C177" s="10">
        <v>12</v>
      </c>
      <c r="D177" s="11" t="s">
        <v>1109</v>
      </c>
      <c r="E177" s="12" t="s">
        <v>486</v>
      </c>
      <c r="F177" s="10">
        <v>9</v>
      </c>
      <c r="G177" s="10">
        <v>6</v>
      </c>
      <c r="H177" s="10">
        <v>2002</v>
      </c>
      <c r="I177" s="10" t="s">
        <v>31</v>
      </c>
      <c r="J177" s="10" t="s">
        <v>1142</v>
      </c>
      <c r="K177" s="10" t="s">
        <v>1071</v>
      </c>
      <c r="L177" s="10">
        <v>6.25</v>
      </c>
      <c r="M177" s="10">
        <v>9</v>
      </c>
      <c r="N177" s="13">
        <v>8.5</v>
      </c>
      <c r="O177" s="10" t="s">
        <v>29</v>
      </c>
      <c r="P177" s="5" t="s">
        <v>1072</v>
      </c>
    </row>
    <row r="178" spans="1:17" s="5" customFormat="1" x14ac:dyDescent="0.25">
      <c r="A178" s="10">
        <v>178</v>
      </c>
      <c r="B178" s="10">
        <v>830493</v>
      </c>
      <c r="C178" s="10">
        <v>14</v>
      </c>
      <c r="D178" s="11" t="s">
        <v>827</v>
      </c>
      <c r="E178" s="12" t="s">
        <v>515</v>
      </c>
      <c r="F178" s="10">
        <v>26</v>
      </c>
      <c r="G178" s="10">
        <v>1</v>
      </c>
      <c r="H178" s="10">
        <v>2002</v>
      </c>
      <c r="I178" s="10" t="s">
        <v>31</v>
      </c>
      <c r="J178" s="10" t="s">
        <v>1142</v>
      </c>
      <c r="K178" s="10" t="s">
        <v>1071</v>
      </c>
      <c r="L178" s="10">
        <v>6.5</v>
      </c>
      <c r="M178" s="10">
        <v>8</v>
      </c>
      <c r="N178" s="13">
        <v>7.5</v>
      </c>
      <c r="O178" s="10" t="s">
        <v>29</v>
      </c>
      <c r="P178" s="5" t="s">
        <v>1072</v>
      </c>
    </row>
    <row r="179" spans="1:17" s="5" customFormat="1" x14ac:dyDescent="0.25">
      <c r="A179" s="10">
        <v>179</v>
      </c>
      <c r="B179" s="10">
        <v>830568</v>
      </c>
      <c r="C179" s="10">
        <v>16</v>
      </c>
      <c r="D179" s="11" t="s">
        <v>1117</v>
      </c>
      <c r="E179" s="12" t="s">
        <v>620</v>
      </c>
      <c r="F179" s="10">
        <v>8</v>
      </c>
      <c r="G179" s="10">
        <v>6</v>
      </c>
      <c r="H179" s="10">
        <v>2002</v>
      </c>
      <c r="I179" s="10" t="s">
        <v>31</v>
      </c>
      <c r="J179" s="10" t="s">
        <v>1142</v>
      </c>
      <c r="K179" s="10" t="s">
        <v>1071</v>
      </c>
      <c r="L179" s="10">
        <v>6.75</v>
      </c>
      <c r="M179" s="10">
        <v>8.5</v>
      </c>
      <c r="N179" s="13">
        <v>8</v>
      </c>
      <c r="O179" s="10" t="s">
        <v>29</v>
      </c>
      <c r="P179" s="5" t="s">
        <v>1072</v>
      </c>
    </row>
    <row r="180" spans="1:17" s="5" customFormat="1" x14ac:dyDescent="0.25">
      <c r="A180" s="10">
        <v>180</v>
      </c>
      <c r="B180" s="10">
        <v>830599</v>
      </c>
      <c r="C180" s="10">
        <v>17</v>
      </c>
      <c r="D180" s="11" t="s">
        <v>1120</v>
      </c>
      <c r="E180" s="12" t="s">
        <v>650</v>
      </c>
      <c r="F180" s="10">
        <v>24</v>
      </c>
      <c r="G180" s="10">
        <v>3</v>
      </c>
      <c r="H180" s="10">
        <v>2002</v>
      </c>
      <c r="I180" s="10" t="s">
        <v>26</v>
      </c>
      <c r="J180" s="10" t="s">
        <v>1142</v>
      </c>
      <c r="K180" s="10" t="s">
        <v>1071</v>
      </c>
      <c r="L180" s="10">
        <v>5.5</v>
      </c>
      <c r="M180" s="10">
        <v>9</v>
      </c>
      <c r="N180" s="13">
        <v>8</v>
      </c>
      <c r="O180" s="10" t="s">
        <v>29</v>
      </c>
      <c r="P180" s="5" t="s">
        <v>1072</v>
      </c>
    </row>
    <row r="181" spans="1:17" s="5" customFormat="1" x14ac:dyDescent="0.25">
      <c r="A181" s="10">
        <v>181</v>
      </c>
      <c r="B181" s="10">
        <v>830638</v>
      </c>
      <c r="C181" s="10">
        <v>19</v>
      </c>
      <c r="D181" s="11" t="s">
        <v>1123</v>
      </c>
      <c r="E181" s="12" t="s">
        <v>704</v>
      </c>
      <c r="F181" s="10">
        <v>3</v>
      </c>
      <c r="G181" s="10">
        <v>9</v>
      </c>
      <c r="H181" s="10">
        <v>2002</v>
      </c>
      <c r="I181" s="10" t="s">
        <v>31</v>
      </c>
      <c r="J181" s="10" t="s">
        <v>1142</v>
      </c>
      <c r="K181" s="10" t="s">
        <v>1071</v>
      </c>
      <c r="L181" s="10">
        <v>7</v>
      </c>
      <c r="M181" s="10">
        <v>6.75</v>
      </c>
      <c r="N181" s="13">
        <v>7</v>
      </c>
      <c r="O181" s="10" t="s">
        <v>29</v>
      </c>
      <c r="P181" s="5" t="s">
        <v>1072</v>
      </c>
    </row>
    <row r="182" spans="1:17" s="5" customFormat="1" x14ac:dyDescent="0.25">
      <c r="A182" s="10">
        <v>182</v>
      </c>
      <c r="B182" s="10">
        <v>830656</v>
      </c>
      <c r="C182" s="10">
        <v>19</v>
      </c>
      <c r="D182" s="11" t="s">
        <v>1128</v>
      </c>
      <c r="E182" s="12" t="s">
        <v>729</v>
      </c>
      <c r="F182" s="10">
        <v>8</v>
      </c>
      <c r="G182" s="10">
        <v>9</v>
      </c>
      <c r="H182" s="10">
        <v>2002</v>
      </c>
      <c r="I182" s="10" t="s">
        <v>93</v>
      </c>
      <c r="J182" s="10" t="s">
        <v>1142</v>
      </c>
      <c r="K182" s="10" t="s">
        <v>1071</v>
      </c>
      <c r="L182" s="10">
        <v>5.75</v>
      </c>
      <c r="M182" s="10">
        <v>7.5</v>
      </c>
      <c r="N182" s="13">
        <v>7</v>
      </c>
      <c r="O182" s="10" t="s">
        <v>29</v>
      </c>
      <c r="P182" s="5" t="s">
        <v>1072</v>
      </c>
    </row>
    <row r="183" spans="1:17" s="5" customFormat="1" x14ac:dyDescent="0.25">
      <c r="A183" s="10">
        <v>183</v>
      </c>
      <c r="B183" s="10">
        <v>830659</v>
      </c>
      <c r="C183" s="10">
        <v>19</v>
      </c>
      <c r="D183" s="11" t="s">
        <v>1129</v>
      </c>
      <c r="E183" s="12" t="s">
        <v>729</v>
      </c>
      <c r="F183" s="10">
        <v>9</v>
      </c>
      <c r="G183" s="10">
        <v>10</v>
      </c>
      <c r="H183" s="10">
        <v>2002</v>
      </c>
      <c r="I183" s="10" t="s">
        <v>116</v>
      </c>
      <c r="J183" s="10" t="s">
        <v>1142</v>
      </c>
      <c r="K183" s="10" t="s">
        <v>1071</v>
      </c>
      <c r="L183" s="10">
        <v>5.5</v>
      </c>
      <c r="M183" s="10">
        <v>7.75</v>
      </c>
      <c r="N183" s="13">
        <v>7</v>
      </c>
      <c r="O183" s="10" t="s">
        <v>29</v>
      </c>
      <c r="P183" s="5" t="s">
        <v>1072</v>
      </c>
    </row>
    <row r="184" spans="1:17" s="5" customFormat="1" x14ac:dyDescent="0.25">
      <c r="A184" s="10">
        <v>184</v>
      </c>
      <c r="B184" s="10">
        <v>830672</v>
      </c>
      <c r="C184" s="10">
        <v>20</v>
      </c>
      <c r="D184" s="11" t="s">
        <v>209</v>
      </c>
      <c r="E184" s="12" t="s">
        <v>1130</v>
      </c>
      <c r="F184" s="10">
        <v>15</v>
      </c>
      <c r="G184" s="10">
        <v>12</v>
      </c>
      <c r="H184" s="10">
        <v>2002</v>
      </c>
      <c r="I184" s="10" t="s">
        <v>31</v>
      </c>
      <c r="J184" s="10" t="s">
        <v>1142</v>
      </c>
      <c r="K184" s="10" t="s">
        <v>1071</v>
      </c>
      <c r="L184" s="10">
        <v>5.25</v>
      </c>
      <c r="M184" s="10">
        <v>9</v>
      </c>
      <c r="N184" s="13">
        <v>8</v>
      </c>
      <c r="O184" s="10" t="s">
        <v>29</v>
      </c>
      <c r="P184" s="5" t="s">
        <v>1072</v>
      </c>
    </row>
    <row r="185" spans="1:17" s="5" customFormat="1" x14ac:dyDescent="0.25">
      <c r="A185" s="10">
        <v>185</v>
      </c>
      <c r="B185" s="10">
        <v>830696</v>
      </c>
      <c r="C185" s="10">
        <v>21</v>
      </c>
      <c r="D185" s="11" t="s">
        <v>1131</v>
      </c>
      <c r="E185" s="12" t="s">
        <v>1132</v>
      </c>
      <c r="F185" s="10">
        <v>19</v>
      </c>
      <c r="G185" s="10">
        <v>7</v>
      </c>
      <c r="H185" s="10">
        <v>2002</v>
      </c>
      <c r="I185" s="10" t="s">
        <v>31</v>
      </c>
      <c r="J185" s="10" t="s">
        <v>1142</v>
      </c>
      <c r="K185" s="10" t="s">
        <v>1071</v>
      </c>
      <c r="L185" s="10">
        <v>6.25</v>
      </c>
      <c r="M185" s="10">
        <v>9</v>
      </c>
      <c r="N185" s="13">
        <v>8.5</v>
      </c>
      <c r="O185" s="10" t="s">
        <v>29</v>
      </c>
      <c r="P185" s="5" t="s">
        <v>1072</v>
      </c>
    </row>
    <row r="186" spans="1:17" s="5" customFormat="1" x14ac:dyDescent="0.25">
      <c r="A186" s="10">
        <v>186</v>
      </c>
      <c r="B186" s="10">
        <v>830704</v>
      </c>
      <c r="C186" s="10">
        <v>21</v>
      </c>
      <c r="D186" s="11" t="s">
        <v>1134</v>
      </c>
      <c r="E186" s="12" t="s">
        <v>792</v>
      </c>
      <c r="F186" s="10">
        <v>5</v>
      </c>
      <c r="G186" s="10">
        <v>7</v>
      </c>
      <c r="H186" s="10">
        <v>2002</v>
      </c>
      <c r="I186" s="10" t="s">
        <v>31</v>
      </c>
      <c r="J186" s="10" t="s">
        <v>1142</v>
      </c>
      <c r="K186" s="10" t="s">
        <v>1071</v>
      </c>
      <c r="L186" s="10">
        <v>6.25</v>
      </c>
      <c r="M186" s="10">
        <v>9</v>
      </c>
      <c r="N186" s="13">
        <v>8.5</v>
      </c>
      <c r="O186" s="10" t="s">
        <v>29</v>
      </c>
      <c r="P186" s="5" t="s">
        <v>1072</v>
      </c>
    </row>
    <row r="187" spans="1:17" s="5" customFormat="1" x14ac:dyDescent="0.25">
      <c r="A187" s="10">
        <v>187</v>
      </c>
      <c r="B187" s="10">
        <v>830744</v>
      </c>
      <c r="C187" s="10">
        <v>22</v>
      </c>
      <c r="D187" s="11" t="s">
        <v>1139</v>
      </c>
      <c r="E187" s="12" t="s">
        <v>834</v>
      </c>
      <c r="F187" s="10">
        <v>19</v>
      </c>
      <c r="G187" s="10">
        <v>3</v>
      </c>
      <c r="H187" s="10">
        <v>2002</v>
      </c>
      <c r="I187" s="10" t="s">
        <v>31</v>
      </c>
      <c r="J187" s="10" t="s">
        <v>1142</v>
      </c>
      <c r="K187" s="10" t="s">
        <v>1071</v>
      </c>
      <c r="L187" s="10">
        <v>6.5</v>
      </c>
      <c r="M187" s="10">
        <v>8.5</v>
      </c>
      <c r="N187" s="13">
        <v>8</v>
      </c>
      <c r="O187" s="10" t="s">
        <v>29</v>
      </c>
      <c r="P187" s="5" t="s">
        <v>1072</v>
      </c>
    </row>
    <row r="188" spans="1:17" s="5" customFormat="1" x14ac:dyDescent="0.25">
      <c r="A188" s="10">
        <v>188</v>
      </c>
      <c r="B188" s="10">
        <v>210703</v>
      </c>
      <c r="C188" s="10">
        <v>7</v>
      </c>
      <c r="D188" s="11" t="s">
        <v>912</v>
      </c>
      <c r="E188" s="12" t="s">
        <v>295</v>
      </c>
      <c r="F188" s="10">
        <v>3</v>
      </c>
      <c r="G188" s="10">
        <v>7</v>
      </c>
      <c r="H188" s="10">
        <v>2002</v>
      </c>
      <c r="I188" s="10" t="s">
        <v>31</v>
      </c>
      <c r="J188" s="10" t="s">
        <v>32</v>
      </c>
      <c r="K188" s="10" t="s">
        <v>863</v>
      </c>
      <c r="L188" s="10">
        <v>6.25</v>
      </c>
      <c r="M188" s="10">
        <v>8</v>
      </c>
      <c r="N188" s="13">
        <v>7.5</v>
      </c>
      <c r="O188" s="10" t="s">
        <v>29</v>
      </c>
      <c r="P188" s="5" t="s">
        <v>872</v>
      </c>
      <c r="Q188" s="5">
        <f>COUNTIF(P188:P201,"11A10")</f>
        <v>14</v>
      </c>
    </row>
    <row r="189" spans="1:17" s="5" customFormat="1" x14ac:dyDescent="0.25">
      <c r="A189" s="10">
        <v>189</v>
      </c>
      <c r="B189" s="10">
        <v>210746</v>
      </c>
      <c r="C189" s="10">
        <v>8</v>
      </c>
      <c r="D189" s="11" t="s">
        <v>927</v>
      </c>
      <c r="E189" s="12" t="s">
        <v>351</v>
      </c>
      <c r="F189" s="10">
        <v>2</v>
      </c>
      <c r="G189" s="10">
        <v>8</v>
      </c>
      <c r="H189" s="10">
        <v>2002</v>
      </c>
      <c r="I189" s="10" t="s">
        <v>31</v>
      </c>
      <c r="J189" s="10" t="s">
        <v>32</v>
      </c>
      <c r="K189" s="10" t="s">
        <v>863</v>
      </c>
      <c r="L189" s="10">
        <v>8.25</v>
      </c>
      <c r="M189" s="10">
        <v>8</v>
      </c>
      <c r="N189" s="13">
        <v>8</v>
      </c>
      <c r="O189" s="10" t="s">
        <v>29</v>
      </c>
      <c r="P189" s="5" t="s">
        <v>872</v>
      </c>
    </row>
    <row r="190" spans="1:17" s="5" customFormat="1" x14ac:dyDescent="0.25">
      <c r="A190" s="10">
        <v>190</v>
      </c>
      <c r="B190" s="10">
        <v>210763</v>
      </c>
      <c r="C190" s="10">
        <v>9</v>
      </c>
      <c r="D190" s="11" t="s">
        <v>934</v>
      </c>
      <c r="E190" s="12" t="s">
        <v>935</v>
      </c>
      <c r="F190" s="10">
        <v>2</v>
      </c>
      <c r="G190" s="10">
        <v>10</v>
      </c>
      <c r="H190" s="10">
        <v>2002</v>
      </c>
      <c r="I190" s="10" t="s">
        <v>26</v>
      </c>
      <c r="J190" s="10" t="s">
        <v>32</v>
      </c>
      <c r="K190" s="10" t="s">
        <v>863</v>
      </c>
      <c r="L190" s="10">
        <v>7.75</v>
      </c>
      <c r="M190" s="10">
        <v>9</v>
      </c>
      <c r="N190" s="13">
        <v>8.5</v>
      </c>
      <c r="O190" s="10" t="s">
        <v>29</v>
      </c>
      <c r="P190" s="5" t="s">
        <v>872</v>
      </c>
    </row>
    <row r="191" spans="1:17" s="5" customFormat="1" x14ac:dyDescent="0.25">
      <c r="A191" s="10">
        <v>191</v>
      </c>
      <c r="B191" s="10">
        <v>210790</v>
      </c>
      <c r="C191" s="10">
        <v>10</v>
      </c>
      <c r="D191" s="11" t="s">
        <v>941</v>
      </c>
      <c r="E191" s="12" t="s">
        <v>426</v>
      </c>
      <c r="F191" s="10">
        <v>19</v>
      </c>
      <c r="G191" s="10">
        <v>10</v>
      </c>
      <c r="H191" s="10">
        <v>2002</v>
      </c>
      <c r="I191" s="10" t="s">
        <v>31</v>
      </c>
      <c r="J191" s="10" t="s">
        <v>32</v>
      </c>
      <c r="K191" s="10" t="s">
        <v>863</v>
      </c>
      <c r="L191" s="10">
        <v>8.25</v>
      </c>
      <c r="M191" s="10">
        <v>8.5</v>
      </c>
      <c r="N191" s="13">
        <v>8.5</v>
      </c>
      <c r="O191" s="10" t="s">
        <v>29</v>
      </c>
      <c r="P191" s="5" t="s">
        <v>872</v>
      </c>
    </row>
    <row r="192" spans="1:17" s="5" customFormat="1" x14ac:dyDescent="0.25">
      <c r="A192" s="10">
        <v>192</v>
      </c>
      <c r="B192" s="10">
        <v>210830</v>
      </c>
      <c r="C192" s="10">
        <v>11</v>
      </c>
      <c r="D192" s="11" t="s">
        <v>951</v>
      </c>
      <c r="E192" s="12" t="s">
        <v>476</v>
      </c>
      <c r="F192" s="10">
        <v>13</v>
      </c>
      <c r="G192" s="10">
        <v>4</v>
      </c>
      <c r="H192" s="10">
        <v>2002</v>
      </c>
      <c r="I192" s="10" t="s">
        <v>31</v>
      </c>
      <c r="J192" s="10" t="s">
        <v>32</v>
      </c>
      <c r="K192" s="10" t="s">
        <v>863</v>
      </c>
      <c r="L192" s="10">
        <v>8.25</v>
      </c>
      <c r="M192" s="10">
        <v>8.5</v>
      </c>
      <c r="N192" s="13">
        <v>8.5</v>
      </c>
      <c r="O192" s="10" t="s">
        <v>29</v>
      </c>
      <c r="P192" s="5" t="s">
        <v>872</v>
      </c>
    </row>
    <row r="193" spans="1:17" s="5" customFormat="1" x14ac:dyDescent="0.25">
      <c r="A193" s="10">
        <v>193</v>
      </c>
      <c r="B193" s="10">
        <v>210836</v>
      </c>
      <c r="C193" s="10">
        <v>11</v>
      </c>
      <c r="D193" s="11" t="s">
        <v>953</v>
      </c>
      <c r="E193" s="12" t="s">
        <v>486</v>
      </c>
      <c r="F193" s="10">
        <v>30</v>
      </c>
      <c r="G193" s="10">
        <v>5</v>
      </c>
      <c r="H193" s="10">
        <v>2002</v>
      </c>
      <c r="I193" s="10" t="s">
        <v>31</v>
      </c>
      <c r="J193" s="10" t="s">
        <v>32</v>
      </c>
      <c r="K193" s="10" t="s">
        <v>863</v>
      </c>
      <c r="L193" s="10">
        <v>6.5</v>
      </c>
      <c r="M193" s="10">
        <v>8</v>
      </c>
      <c r="N193" s="13">
        <v>7.5</v>
      </c>
      <c r="O193" s="10" t="s">
        <v>29</v>
      </c>
      <c r="P193" s="5" t="s">
        <v>872</v>
      </c>
    </row>
    <row r="194" spans="1:17" s="5" customFormat="1" x14ac:dyDescent="0.25">
      <c r="A194" s="10">
        <v>194</v>
      </c>
      <c r="B194" s="10">
        <v>210916</v>
      </c>
      <c r="C194" s="10">
        <v>14</v>
      </c>
      <c r="D194" s="11" t="s">
        <v>983</v>
      </c>
      <c r="E194" s="12" t="s">
        <v>576</v>
      </c>
      <c r="F194" s="10">
        <v>4</v>
      </c>
      <c r="G194" s="10">
        <v>10</v>
      </c>
      <c r="H194" s="10">
        <v>2002</v>
      </c>
      <c r="I194" s="10" t="s">
        <v>31</v>
      </c>
      <c r="J194" s="10" t="s">
        <v>32</v>
      </c>
      <c r="K194" s="10" t="s">
        <v>863</v>
      </c>
      <c r="L194" s="10">
        <v>5.25</v>
      </c>
      <c r="M194" s="10">
        <v>9</v>
      </c>
      <c r="N194" s="13">
        <v>8</v>
      </c>
      <c r="O194" s="10" t="s">
        <v>29</v>
      </c>
      <c r="P194" s="5" t="s">
        <v>872</v>
      </c>
    </row>
    <row r="195" spans="1:17" s="5" customFormat="1" x14ac:dyDescent="0.25">
      <c r="A195" s="10">
        <v>195</v>
      </c>
      <c r="B195" s="10">
        <v>210972</v>
      </c>
      <c r="C195" s="10">
        <v>16</v>
      </c>
      <c r="D195" s="11" t="s">
        <v>999</v>
      </c>
      <c r="E195" s="12" t="s">
        <v>623</v>
      </c>
      <c r="F195" s="10">
        <v>25</v>
      </c>
      <c r="G195" s="10">
        <v>5</v>
      </c>
      <c r="H195" s="10">
        <v>2002</v>
      </c>
      <c r="I195" s="10" t="s">
        <v>31</v>
      </c>
      <c r="J195" s="10" t="s">
        <v>32</v>
      </c>
      <c r="K195" s="10" t="s">
        <v>863</v>
      </c>
      <c r="L195" s="10">
        <v>7.25</v>
      </c>
      <c r="M195" s="10">
        <v>8.5</v>
      </c>
      <c r="N195" s="13">
        <v>8</v>
      </c>
      <c r="O195" s="10" t="s">
        <v>29</v>
      </c>
      <c r="P195" s="5" t="s">
        <v>872</v>
      </c>
    </row>
    <row r="196" spans="1:17" s="5" customFormat="1" x14ac:dyDescent="0.25">
      <c r="A196" s="10">
        <v>196</v>
      </c>
      <c r="B196" s="10">
        <v>210984</v>
      </c>
      <c r="C196" s="10">
        <v>17</v>
      </c>
      <c r="D196" s="11" t="s">
        <v>1005</v>
      </c>
      <c r="E196" s="12" t="s">
        <v>641</v>
      </c>
      <c r="F196" s="10">
        <v>11</v>
      </c>
      <c r="G196" s="10">
        <v>6</v>
      </c>
      <c r="H196" s="10">
        <v>2001</v>
      </c>
      <c r="I196" s="10" t="s">
        <v>31</v>
      </c>
      <c r="J196" s="10" t="s">
        <v>32</v>
      </c>
      <c r="K196" s="10" t="s">
        <v>863</v>
      </c>
      <c r="L196" s="10">
        <v>6.5</v>
      </c>
      <c r="M196" s="10">
        <v>8</v>
      </c>
      <c r="N196" s="13">
        <v>7.5</v>
      </c>
      <c r="O196" s="10" t="s">
        <v>29</v>
      </c>
      <c r="P196" s="5" t="s">
        <v>872</v>
      </c>
    </row>
    <row r="197" spans="1:17" s="5" customFormat="1" x14ac:dyDescent="0.25">
      <c r="A197" s="10">
        <v>197</v>
      </c>
      <c r="B197" s="10">
        <v>211022</v>
      </c>
      <c r="C197" s="10">
        <v>18</v>
      </c>
      <c r="D197" s="11" t="s">
        <v>617</v>
      </c>
      <c r="E197" s="12" t="s">
        <v>671</v>
      </c>
      <c r="F197" s="10">
        <v>8</v>
      </c>
      <c r="G197" s="10">
        <v>2</v>
      </c>
      <c r="H197" s="10">
        <v>2002</v>
      </c>
      <c r="I197" s="10" t="s">
        <v>31</v>
      </c>
      <c r="J197" s="10" t="s">
        <v>32</v>
      </c>
      <c r="K197" s="10" t="s">
        <v>863</v>
      </c>
      <c r="L197" s="10">
        <v>6</v>
      </c>
      <c r="M197" s="10">
        <v>8</v>
      </c>
      <c r="N197" s="13">
        <v>7.5</v>
      </c>
      <c r="O197" s="10" t="s">
        <v>29</v>
      </c>
      <c r="P197" s="5" t="s">
        <v>872</v>
      </c>
    </row>
    <row r="198" spans="1:17" s="5" customFormat="1" x14ac:dyDescent="0.25">
      <c r="A198" s="10">
        <v>198</v>
      </c>
      <c r="B198" s="10">
        <v>211044</v>
      </c>
      <c r="C198" s="10">
        <v>19</v>
      </c>
      <c r="D198" s="11" t="s">
        <v>1025</v>
      </c>
      <c r="E198" s="12" t="s">
        <v>704</v>
      </c>
      <c r="F198" s="10">
        <v>5</v>
      </c>
      <c r="G198" s="10">
        <v>6</v>
      </c>
      <c r="H198" s="10">
        <v>2002</v>
      </c>
      <c r="I198" s="10" t="s">
        <v>31</v>
      </c>
      <c r="J198" s="10" t="s">
        <v>32</v>
      </c>
      <c r="K198" s="10" t="s">
        <v>863</v>
      </c>
      <c r="L198" s="10">
        <v>6.25</v>
      </c>
      <c r="M198" s="10">
        <v>8</v>
      </c>
      <c r="N198" s="13">
        <v>7.5</v>
      </c>
      <c r="O198" s="10" t="s">
        <v>29</v>
      </c>
      <c r="P198" s="5" t="s">
        <v>872</v>
      </c>
    </row>
    <row r="199" spans="1:17" s="5" customFormat="1" x14ac:dyDescent="0.25">
      <c r="A199" s="10">
        <v>199</v>
      </c>
      <c r="B199" s="10">
        <v>211059</v>
      </c>
      <c r="C199" s="10">
        <v>19</v>
      </c>
      <c r="D199" s="11" t="s">
        <v>1031</v>
      </c>
      <c r="E199" s="12" t="s">
        <v>1032</v>
      </c>
      <c r="F199" s="10">
        <v>29</v>
      </c>
      <c r="G199" s="10">
        <v>3</v>
      </c>
      <c r="H199" s="10">
        <v>2002</v>
      </c>
      <c r="I199" s="10" t="s">
        <v>31</v>
      </c>
      <c r="J199" s="10" t="s">
        <v>32</v>
      </c>
      <c r="K199" s="10" t="s">
        <v>863</v>
      </c>
      <c r="L199" s="10">
        <v>7.5</v>
      </c>
      <c r="M199" s="10">
        <v>7.5</v>
      </c>
      <c r="N199" s="13">
        <v>7.5</v>
      </c>
      <c r="O199" s="10" t="s">
        <v>29</v>
      </c>
      <c r="P199" s="5" t="s">
        <v>872</v>
      </c>
    </row>
    <row r="200" spans="1:17" s="5" customFormat="1" x14ac:dyDescent="0.25">
      <c r="A200" s="10">
        <v>200</v>
      </c>
      <c r="B200" s="10">
        <v>211081</v>
      </c>
      <c r="C200" s="10">
        <v>20</v>
      </c>
      <c r="D200" s="11" t="s">
        <v>1042</v>
      </c>
      <c r="E200" s="12" t="s">
        <v>755</v>
      </c>
      <c r="F200" s="10">
        <v>12</v>
      </c>
      <c r="G200" s="10">
        <v>7</v>
      </c>
      <c r="H200" s="10">
        <v>2002</v>
      </c>
      <c r="I200" s="10" t="s">
        <v>31</v>
      </c>
      <c r="J200" s="10" t="s">
        <v>32</v>
      </c>
      <c r="K200" s="10" t="s">
        <v>863</v>
      </c>
      <c r="L200" s="10">
        <v>8.75</v>
      </c>
      <c r="M200" s="10">
        <v>7</v>
      </c>
      <c r="N200" s="13">
        <v>7.5</v>
      </c>
      <c r="O200" s="10" t="s">
        <v>29</v>
      </c>
      <c r="P200" s="5" t="s">
        <v>872</v>
      </c>
    </row>
    <row r="201" spans="1:17" s="5" customFormat="1" x14ac:dyDescent="0.25">
      <c r="A201" s="10">
        <v>201</v>
      </c>
      <c r="B201" s="10">
        <v>211136</v>
      </c>
      <c r="C201" s="10">
        <v>22</v>
      </c>
      <c r="D201" s="11" t="s">
        <v>1061</v>
      </c>
      <c r="E201" s="12" t="s">
        <v>804</v>
      </c>
      <c r="F201" s="10">
        <v>18</v>
      </c>
      <c r="G201" s="10">
        <v>10</v>
      </c>
      <c r="H201" s="10">
        <v>2002</v>
      </c>
      <c r="I201" s="10" t="s">
        <v>31</v>
      </c>
      <c r="J201" s="10" t="s">
        <v>32</v>
      </c>
      <c r="K201" s="10" t="s">
        <v>863</v>
      </c>
      <c r="L201" s="10">
        <v>6.5</v>
      </c>
      <c r="M201" s="10">
        <v>8</v>
      </c>
      <c r="N201" s="13">
        <v>7.5</v>
      </c>
      <c r="O201" s="10" t="s">
        <v>29</v>
      </c>
      <c r="P201" s="5" t="s">
        <v>872</v>
      </c>
    </row>
    <row r="202" spans="1:17" s="5" customFormat="1" x14ac:dyDescent="0.25">
      <c r="A202" s="10">
        <v>202</v>
      </c>
      <c r="B202" s="10">
        <v>210566</v>
      </c>
      <c r="C202" s="10">
        <v>2</v>
      </c>
      <c r="D202" s="11" t="s">
        <v>877</v>
      </c>
      <c r="E202" s="12" t="s">
        <v>45</v>
      </c>
      <c r="F202" s="10">
        <v>13</v>
      </c>
      <c r="G202" s="10">
        <v>7</v>
      </c>
      <c r="H202" s="10">
        <v>2002</v>
      </c>
      <c r="I202" s="10" t="s">
        <v>116</v>
      </c>
      <c r="J202" s="10" t="s">
        <v>32</v>
      </c>
      <c r="K202" s="10" t="s">
        <v>863</v>
      </c>
      <c r="L202" s="10">
        <v>6.75</v>
      </c>
      <c r="M202" s="10">
        <v>7</v>
      </c>
      <c r="N202" s="13">
        <v>7</v>
      </c>
      <c r="O202" s="10" t="s">
        <v>29</v>
      </c>
      <c r="P202" s="5" t="s">
        <v>869</v>
      </c>
      <c r="Q202" s="5">
        <f>COUNTIF(P202:P217,"11A11")</f>
        <v>16</v>
      </c>
    </row>
    <row r="203" spans="1:17" s="5" customFormat="1" x14ac:dyDescent="0.25">
      <c r="A203" s="10">
        <v>203</v>
      </c>
      <c r="B203" s="10">
        <v>210614</v>
      </c>
      <c r="C203" s="10">
        <v>3</v>
      </c>
      <c r="D203" s="11" t="s">
        <v>890</v>
      </c>
      <c r="E203" s="12" t="s">
        <v>165</v>
      </c>
      <c r="F203" s="10">
        <v>26</v>
      </c>
      <c r="G203" s="10">
        <v>9</v>
      </c>
      <c r="H203" s="10">
        <v>2002</v>
      </c>
      <c r="I203" s="10" t="s">
        <v>31</v>
      </c>
      <c r="J203" s="10" t="s">
        <v>32</v>
      </c>
      <c r="K203" s="10" t="s">
        <v>863</v>
      </c>
      <c r="L203" s="10">
        <v>9.5</v>
      </c>
      <c r="M203" s="10">
        <v>8</v>
      </c>
      <c r="N203" s="13">
        <v>8.5</v>
      </c>
      <c r="O203" s="10" t="s">
        <v>29</v>
      </c>
      <c r="P203" s="5" t="s">
        <v>869</v>
      </c>
    </row>
    <row r="204" spans="1:17" s="5" customFormat="1" x14ac:dyDescent="0.25">
      <c r="A204" s="10">
        <v>204</v>
      </c>
      <c r="B204" s="10">
        <v>210634</v>
      </c>
      <c r="C204" s="10">
        <v>4</v>
      </c>
      <c r="D204" s="11" t="s">
        <v>374</v>
      </c>
      <c r="E204" s="12" t="s">
        <v>899</v>
      </c>
      <c r="F204" s="10">
        <v>17</v>
      </c>
      <c r="G204" s="10">
        <v>7</v>
      </c>
      <c r="H204" s="10">
        <v>2002</v>
      </c>
      <c r="I204" s="10" t="s">
        <v>31</v>
      </c>
      <c r="J204" s="10" t="s">
        <v>32</v>
      </c>
      <c r="K204" s="10" t="s">
        <v>863</v>
      </c>
      <c r="L204" s="10">
        <v>9</v>
      </c>
      <c r="M204" s="10">
        <v>7.5</v>
      </c>
      <c r="N204" s="13">
        <v>8</v>
      </c>
      <c r="O204" s="10" t="s">
        <v>29</v>
      </c>
      <c r="P204" s="5" t="s">
        <v>869</v>
      </c>
    </row>
    <row r="205" spans="1:17" s="5" customFormat="1" x14ac:dyDescent="0.25">
      <c r="A205" s="10">
        <v>205</v>
      </c>
      <c r="B205" s="10">
        <v>210653</v>
      </c>
      <c r="C205" s="10">
        <v>5</v>
      </c>
      <c r="D205" s="11" t="s">
        <v>903</v>
      </c>
      <c r="E205" s="12" t="s">
        <v>902</v>
      </c>
      <c r="F205" s="10">
        <v>16</v>
      </c>
      <c r="G205" s="10">
        <v>5</v>
      </c>
      <c r="H205" s="10">
        <v>2002</v>
      </c>
      <c r="I205" s="10" t="s">
        <v>77</v>
      </c>
      <c r="J205" s="10" t="s">
        <v>32</v>
      </c>
      <c r="K205" s="10" t="s">
        <v>863</v>
      </c>
      <c r="L205" s="10">
        <v>8</v>
      </c>
      <c r="M205" s="10">
        <v>8</v>
      </c>
      <c r="N205" s="13">
        <v>8</v>
      </c>
      <c r="O205" s="10" t="s">
        <v>29</v>
      </c>
      <c r="P205" s="5" t="s">
        <v>869</v>
      </c>
    </row>
    <row r="206" spans="1:17" s="5" customFormat="1" x14ac:dyDescent="0.25">
      <c r="A206" s="10">
        <v>206</v>
      </c>
      <c r="B206" s="10">
        <v>210666</v>
      </c>
      <c r="C206" s="10">
        <v>5</v>
      </c>
      <c r="D206" s="11" t="s">
        <v>907</v>
      </c>
      <c r="E206" s="12" t="s">
        <v>234</v>
      </c>
      <c r="F206" s="10">
        <v>9</v>
      </c>
      <c r="G206" s="10">
        <v>12</v>
      </c>
      <c r="H206" s="10">
        <v>2002</v>
      </c>
      <c r="I206" s="10" t="s">
        <v>588</v>
      </c>
      <c r="J206" s="10" t="s">
        <v>32</v>
      </c>
      <c r="K206" s="10" t="s">
        <v>863</v>
      </c>
      <c r="L206" s="10">
        <v>9</v>
      </c>
      <c r="M206" s="10">
        <v>8</v>
      </c>
      <c r="N206" s="13">
        <v>8.5</v>
      </c>
      <c r="O206" s="10" t="s">
        <v>29</v>
      </c>
      <c r="P206" s="5" t="s">
        <v>869</v>
      </c>
    </row>
    <row r="207" spans="1:17" s="5" customFormat="1" x14ac:dyDescent="0.25">
      <c r="A207" s="10">
        <v>207</v>
      </c>
      <c r="B207" s="10">
        <v>210674</v>
      </c>
      <c r="C207" s="10">
        <v>6</v>
      </c>
      <c r="D207" s="11" t="s">
        <v>481</v>
      </c>
      <c r="E207" s="12" t="s">
        <v>909</v>
      </c>
      <c r="F207" s="10">
        <v>8</v>
      </c>
      <c r="G207" s="10">
        <v>10</v>
      </c>
      <c r="H207" s="10">
        <v>2002</v>
      </c>
      <c r="I207" s="10" t="s">
        <v>31</v>
      </c>
      <c r="J207" s="10" t="s">
        <v>32</v>
      </c>
      <c r="K207" s="10" t="s">
        <v>863</v>
      </c>
      <c r="L207" s="10">
        <v>9.5</v>
      </c>
      <c r="M207" s="10">
        <v>8</v>
      </c>
      <c r="N207" s="13">
        <v>8.5</v>
      </c>
      <c r="O207" s="10" t="s">
        <v>29</v>
      </c>
      <c r="P207" s="5" t="s">
        <v>869</v>
      </c>
    </row>
    <row r="208" spans="1:17" s="5" customFormat="1" x14ac:dyDescent="0.25">
      <c r="A208" s="10">
        <v>208</v>
      </c>
      <c r="B208" s="10">
        <v>210678</v>
      </c>
      <c r="C208" s="10">
        <v>6</v>
      </c>
      <c r="D208" s="11" t="s">
        <v>784</v>
      </c>
      <c r="E208" s="12" t="s">
        <v>260</v>
      </c>
      <c r="F208" s="10">
        <v>17</v>
      </c>
      <c r="G208" s="10">
        <v>11</v>
      </c>
      <c r="H208" s="10">
        <v>2002</v>
      </c>
      <c r="I208" s="10" t="s">
        <v>31</v>
      </c>
      <c r="J208" s="10" t="s">
        <v>32</v>
      </c>
      <c r="K208" s="10" t="s">
        <v>863</v>
      </c>
      <c r="L208" s="10">
        <v>9.75</v>
      </c>
      <c r="M208" s="10">
        <v>8</v>
      </c>
      <c r="N208" s="13">
        <v>8.5</v>
      </c>
      <c r="O208" s="10" t="s">
        <v>29</v>
      </c>
      <c r="P208" s="5" t="s">
        <v>869</v>
      </c>
    </row>
    <row r="209" spans="1:17" s="5" customFormat="1" x14ac:dyDescent="0.25">
      <c r="A209" s="10">
        <v>209</v>
      </c>
      <c r="B209" s="10">
        <v>210698</v>
      </c>
      <c r="C209" s="10">
        <v>6</v>
      </c>
      <c r="D209" s="11" t="s">
        <v>911</v>
      </c>
      <c r="E209" s="12" t="s">
        <v>291</v>
      </c>
      <c r="F209" s="10">
        <v>10</v>
      </c>
      <c r="G209" s="10">
        <v>4</v>
      </c>
      <c r="H209" s="10">
        <v>2002</v>
      </c>
      <c r="I209" s="10" t="s">
        <v>116</v>
      </c>
      <c r="J209" s="10" t="s">
        <v>32</v>
      </c>
      <c r="K209" s="10" t="s">
        <v>863</v>
      </c>
      <c r="L209" s="10">
        <v>6.5</v>
      </c>
      <c r="M209" s="10">
        <v>8</v>
      </c>
      <c r="N209" s="13">
        <v>7.5</v>
      </c>
      <c r="O209" s="10" t="s">
        <v>29</v>
      </c>
      <c r="P209" s="5" t="s">
        <v>869</v>
      </c>
    </row>
    <row r="210" spans="1:17" s="5" customFormat="1" x14ac:dyDescent="0.25">
      <c r="A210" s="10">
        <v>210</v>
      </c>
      <c r="B210" s="10">
        <v>210749</v>
      </c>
      <c r="C210" s="10">
        <v>8</v>
      </c>
      <c r="D210" s="11" t="s">
        <v>928</v>
      </c>
      <c r="E210" s="12" t="s">
        <v>351</v>
      </c>
      <c r="F210" s="10">
        <v>29</v>
      </c>
      <c r="G210" s="10">
        <v>10</v>
      </c>
      <c r="H210" s="10">
        <v>2002</v>
      </c>
      <c r="I210" s="10" t="s">
        <v>31</v>
      </c>
      <c r="J210" s="10" t="s">
        <v>32</v>
      </c>
      <c r="K210" s="10" t="s">
        <v>863</v>
      </c>
      <c r="L210" s="10">
        <v>6.5</v>
      </c>
      <c r="M210" s="10">
        <v>9</v>
      </c>
      <c r="N210" s="13">
        <v>8.5</v>
      </c>
      <c r="O210" s="10" t="s">
        <v>29</v>
      </c>
      <c r="P210" s="5" t="s">
        <v>869</v>
      </c>
    </row>
    <row r="211" spans="1:17" s="5" customFormat="1" x14ac:dyDescent="0.25">
      <c r="A211" s="10">
        <v>211</v>
      </c>
      <c r="B211" s="10">
        <v>210812</v>
      </c>
      <c r="C211" s="10">
        <v>11</v>
      </c>
      <c r="D211" s="11" t="s">
        <v>947</v>
      </c>
      <c r="E211" s="12" t="s">
        <v>452</v>
      </c>
      <c r="F211" s="10">
        <v>13</v>
      </c>
      <c r="G211" s="10">
        <v>6</v>
      </c>
      <c r="H211" s="10">
        <v>2002</v>
      </c>
      <c r="I211" s="10" t="s">
        <v>31</v>
      </c>
      <c r="J211" s="10" t="s">
        <v>32</v>
      </c>
      <c r="K211" s="10" t="s">
        <v>863</v>
      </c>
      <c r="L211" s="10">
        <v>7</v>
      </c>
      <c r="M211" s="10">
        <v>9</v>
      </c>
      <c r="N211" s="13">
        <v>8.5</v>
      </c>
      <c r="O211" s="10" t="s">
        <v>29</v>
      </c>
      <c r="P211" s="5" t="s">
        <v>869</v>
      </c>
    </row>
    <row r="212" spans="1:17" s="5" customFormat="1" x14ac:dyDescent="0.25">
      <c r="A212" s="10">
        <v>212</v>
      </c>
      <c r="B212" s="10">
        <v>210863</v>
      </c>
      <c r="C212" s="10">
        <v>12</v>
      </c>
      <c r="D212" s="11" t="s">
        <v>965</v>
      </c>
      <c r="E212" s="12" t="s">
        <v>966</v>
      </c>
      <c r="F212" s="10">
        <v>17</v>
      </c>
      <c r="G212" s="10">
        <v>2</v>
      </c>
      <c r="H212" s="10">
        <v>2002</v>
      </c>
      <c r="I212" s="10" t="s">
        <v>31</v>
      </c>
      <c r="J212" s="10" t="s">
        <v>32</v>
      </c>
      <c r="K212" s="10" t="s">
        <v>863</v>
      </c>
      <c r="L212" s="10">
        <v>7.25</v>
      </c>
      <c r="M212" s="10">
        <v>8</v>
      </c>
      <c r="N212" s="13">
        <v>8</v>
      </c>
      <c r="O212" s="10" t="s">
        <v>29</v>
      </c>
      <c r="P212" s="5" t="s">
        <v>869</v>
      </c>
    </row>
    <row r="213" spans="1:17" s="5" customFormat="1" x14ac:dyDescent="0.25">
      <c r="A213" s="10">
        <v>213</v>
      </c>
      <c r="B213" s="10">
        <v>210878</v>
      </c>
      <c r="C213" s="10">
        <v>13</v>
      </c>
      <c r="D213" s="11" t="s">
        <v>972</v>
      </c>
      <c r="E213" s="12" t="s">
        <v>528</v>
      </c>
      <c r="F213" s="10">
        <v>22</v>
      </c>
      <c r="G213" s="10">
        <v>3</v>
      </c>
      <c r="H213" s="10">
        <v>2002</v>
      </c>
      <c r="I213" s="10" t="s">
        <v>150</v>
      </c>
      <c r="J213" s="10" t="s">
        <v>32</v>
      </c>
      <c r="K213" s="10" t="s">
        <v>863</v>
      </c>
      <c r="L213" s="10">
        <v>6.5</v>
      </c>
      <c r="M213" s="10">
        <v>7</v>
      </c>
      <c r="N213" s="13">
        <v>7</v>
      </c>
      <c r="O213" s="10" t="s">
        <v>29</v>
      </c>
      <c r="P213" s="5" t="s">
        <v>869</v>
      </c>
    </row>
    <row r="214" spans="1:17" s="5" customFormat="1" x14ac:dyDescent="0.25">
      <c r="A214" s="10">
        <v>214</v>
      </c>
      <c r="B214" s="10">
        <v>210998</v>
      </c>
      <c r="C214" s="10">
        <v>17</v>
      </c>
      <c r="D214" s="11" t="s">
        <v>1010</v>
      </c>
      <c r="E214" s="12" t="s">
        <v>644</v>
      </c>
      <c r="F214" s="10">
        <v>23</v>
      </c>
      <c r="G214" s="10">
        <v>6</v>
      </c>
      <c r="H214" s="10">
        <v>2002</v>
      </c>
      <c r="I214" s="10" t="s">
        <v>31</v>
      </c>
      <c r="J214" s="10" t="s">
        <v>32</v>
      </c>
      <c r="K214" s="10" t="s">
        <v>863</v>
      </c>
      <c r="L214" s="10">
        <v>8.75</v>
      </c>
      <c r="M214" s="10">
        <v>7.5</v>
      </c>
      <c r="N214" s="13">
        <v>8</v>
      </c>
      <c r="O214" s="10" t="s">
        <v>29</v>
      </c>
      <c r="P214" s="5" t="s">
        <v>869</v>
      </c>
    </row>
    <row r="215" spans="1:17" s="5" customFormat="1" x14ac:dyDescent="0.25">
      <c r="A215" s="10">
        <v>215</v>
      </c>
      <c r="B215" s="10">
        <v>211075</v>
      </c>
      <c r="C215" s="10">
        <v>20</v>
      </c>
      <c r="D215" s="11" t="s">
        <v>1040</v>
      </c>
      <c r="E215" s="12" t="s">
        <v>746</v>
      </c>
      <c r="F215" s="10">
        <v>23</v>
      </c>
      <c r="G215" s="10">
        <v>8</v>
      </c>
      <c r="H215" s="10">
        <v>2002</v>
      </c>
      <c r="I215" s="10" t="s">
        <v>31</v>
      </c>
      <c r="J215" s="10" t="s">
        <v>32</v>
      </c>
      <c r="K215" s="10" t="s">
        <v>863</v>
      </c>
      <c r="L215" s="10">
        <v>7</v>
      </c>
      <c r="M215" s="10">
        <v>8.5</v>
      </c>
      <c r="N215" s="13">
        <v>8</v>
      </c>
      <c r="O215" s="10" t="s">
        <v>29</v>
      </c>
      <c r="P215" s="5" t="s">
        <v>869</v>
      </c>
    </row>
    <row r="216" spans="1:17" s="5" customFormat="1" x14ac:dyDescent="0.25">
      <c r="A216" s="10">
        <v>216</v>
      </c>
      <c r="B216" s="10">
        <v>211129</v>
      </c>
      <c r="C216" s="10">
        <v>22</v>
      </c>
      <c r="D216" s="11" t="s">
        <v>1058</v>
      </c>
      <c r="E216" s="12" t="s">
        <v>802</v>
      </c>
      <c r="F216" s="10">
        <v>9</v>
      </c>
      <c r="G216" s="10">
        <v>12</v>
      </c>
      <c r="H216" s="10">
        <v>2002</v>
      </c>
      <c r="I216" s="10" t="s">
        <v>31</v>
      </c>
      <c r="J216" s="10" t="s">
        <v>32</v>
      </c>
      <c r="K216" s="10" t="s">
        <v>863</v>
      </c>
      <c r="L216" s="10">
        <v>7.25</v>
      </c>
      <c r="M216" s="10">
        <v>9</v>
      </c>
      <c r="N216" s="13">
        <v>8.5</v>
      </c>
      <c r="O216" s="10" t="s">
        <v>29</v>
      </c>
      <c r="P216" s="5" t="s">
        <v>869</v>
      </c>
    </row>
    <row r="217" spans="1:17" s="5" customFormat="1" x14ac:dyDescent="0.25">
      <c r="A217" s="10">
        <v>217</v>
      </c>
      <c r="B217" s="10">
        <v>211147</v>
      </c>
      <c r="C217" s="10">
        <v>22</v>
      </c>
      <c r="D217" s="11" t="s">
        <v>1064</v>
      </c>
      <c r="E217" s="12" t="s">
        <v>812</v>
      </c>
      <c r="F217" s="10">
        <v>26</v>
      </c>
      <c r="G217" s="10">
        <v>10</v>
      </c>
      <c r="H217" s="10">
        <v>2002</v>
      </c>
      <c r="I217" s="10" t="s">
        <v>31</v>
      </c>
      <c r="J217" s="10" t="s">
        <v>32</v>
      </c>
      <c r="K217" s="10" t="s">
        <v>863</v>
      </c>
      <c r="L217" s="10">
        <v>9</v>
      </c>
      <c r="M217" s="10">
        <v>8</v>
      </c>
      <c r="N217" s="13">
        <v>8.5</v>
      </c>
      <c r="O217" s="10" t="s">
        <v>29</v>
      </c>
      <c r="P217" s="5" t="s">
        <v>869</v>
      </c>
    </row>
    <row r="218" spans="1:17" s="5" customFormat="1" x14ac:dyDescent="0.25">
      <c r="A218" s="10">
        <v>218</v>
      </c>
      <c r="B218" s="10">
        <v>300467</v>
      </c>
      <c r="C218" s="10">
        <v>1</v>
      </c>
      <c r="D218" s="11" t="s">
        <v>55</v>
      </c>
      <c r="E218" s="12" t="s">
        <v>45</v>
      </c>
      <c r="F218" s="10">
        <v>14</v>
      </c>
      <c r="G218" s="10">
        <v>10</v>
      </c>
      <c r="H218" s="10">
        <v>2002</v>
      </c>
      <c r="I218" s="10" t="s">
        <v>31</v>
      </c>
      <c r="J218" s="10" t="s">
        <v>27</v>
      </c>
      <c r="K218" s="10" t="s">
        <v>28</v>
      </c>
      <c r="L218" s="10">
        <v>7</v>
      </c>
      <c r="M218" s="10">
        <v>7</v>
      </c>
      <c r="N218" s="13">
        <v>7</v>
      </c>
      <c r="O218" s="10" t="s">
        <v>29</v>
      </c>
      <c r="P218" s="5" t="s">
        <v>857</v>
      </c>
      <c r="Q218" s="5">
        <f>COUNTIF(P218:P244,"11A12")</f>
        <v>27</v>
      </c>
    </row>
    <row r="219" spans="1:17" s="5" customFormat="1" x14ac:dyDescent="0.25">
      <c r="A219" s="10">
        <v>219</v>
      </c>
      <c r="B219" s="10">
        <v>300497</v>
      </c>
      <c r="C219" s="10">
        <v>2</v>
      </c>
      <c r="D219" s="11" t="s">
        <v>92</v>
      </c>
      <c r="E219" s="12" t="s">
        <v>87</v>
      </c>
      <c r="F219" s="10">
        <v>4</v>
      </c>
      <c r="G219" s="10">
        <v>5</v>
      </c>
      <c r="H219" s="10">
        <v>2002</v>
      </c>
      <c r="I219" s="10" t="s">
        <v>93</v>
      </c>
      <c r="J219" s="10" t="s">
        <v>27</v>
      </c>
      <c r="K219" s="10" t="s">
        <v>28</v>
      </c>
      <c r="L219" s="10">
        <v>7.75</v>
      </c>
      <c r="M219" s="10">
        <v>8.5</v>
      </c>
      <c r="N219" s="13">
        <v>8.5</v>
      </c>
      <c r="O219" s="10" t="s">
        <v>29</v>
      </c>
      <c r="P219" s="5" t="s">
        <v>857</v>
      </c>
    </row>
    <row r="220" spans="1:17" s="5" customFormat="1" x14ac:dyDescent="0.25">
      <c r="A220" s="10">
        <v>220</v>
      </c>
      <c r="B220" s="10">
        <v>300533</v>
      </c>
      <c r="C220" s="10">
        <v>3</v>
      </c>
      <c r="D220" s="11" t="s">
        <v>144</v>
      </c>
      <c r="E220" s="12" t="s">
        <v>139</v>
      </c>
      <c r="F220" s="10">
        <v>28</v>
      </c>
      <c r="G220" s="10">
        <v>1</v>
      </c>
      <c r="H220" s="10">
        <v>2002</v>
      </c>
      <c r="I220" s="10" t="s">
        <v>31</v>
      </c>
      <c r="J220" s="10" t="s">
        <v>27</v>
      </c>
      <c r="K220" s="10" t="s">
        <v>28</v>
      </c>
      <c r="L220" s="10">
        <v>7.75</v>
      </c>
      <c r="M220" s="10">
        <v>9</v>
      </c>
      <c r="N220" s="13">
        <v>8.5</v>
      </c>
      <c r="O220" s="10" t="s">
        <v>29</v>
      </c>
      <c r="P220" s="5" t="s">
        <v>857</v>
      </c>
    </row>
    <row r="221" spans="1:17" s="5" customFormat="1" x14ac:dyDescent="0.25">
      <c r="A221" s="10">
        <v>221</v>
      </c>
      <c r="B221" s="10">
        <v>300575</v>
      </c>
      <c r="C221" s="10">
        <v>5</v>
      </c>
      <c r="D221" s="11" t="s">
        <v>57</v>
      </c>
      <c r="E221" s="12" t="s">
        <v>198</v>
      </c>
      <c r="F221" s="10">
        <v>7</v>
      </c>
      <c r="G221" s="10">
        <v>4</v>
      </c>
      <c r="H221" s="10">
        <v>2002</v>
      </c>
      <c r="I221" s="10" t="s">
        <v>31</v>
      </c>
      <c r="J221" s="10" t="s">
        <v>27</v>
      </c>
      <c r="K221" s="10" t="s">
        <v>28</v>
      </c>
      <c r="L221" s="10">
        <v>7</v>
      </c>
      <c r="M221" s="10">
        <v>8.5</v>
      </c>
      <c r="N221" s="13">
        <v>8</v>
      </c>
      <c r="O221" s="10" t="s">
        <v>29</v>
      </c>
      <c r="P221" s="5" t="s">
        <v>857</v>
      </c>
    </row>
    <row r="222" spans="1:17" s="5" customFormat="1" x14ac:dyDescent="0.25">
      <c r="A222" s="10">
        <v>222</v>
      </c>
      <c r="B222" s="10">
        <v>300612</v>
      </c>
      <c r="C222" s="10">
        <v>6</v>
      </c>
      <c r="D222" s="11" t="s">
        <v>243</v>
      </c>
      <c r="E222" s="12" t="s">
        <v>234</v>
      </c>
      <c r="F222" s="10">
        <v>3</v>
      </c>
      <c r="G222" s="10">
        <v>8</v>
      </c>
      <c r="H222" s="10">
        <v>2002</v>
      </c>
      <c r="I222" s="10" t="s">
        <v>31</v>
      </c>
      <c r="J222" s="10" t="s">
        <v>27</v>
      </c>
      <c r="K222" s="10" t="s">
        <v>28</v>
      </c>
      <c r="L222" s="10">
        <v>6.25</v>
      </c>
      <c r="M222" s="10">
        <v>8.5</v>
      </c>
      <c r="N222" s="13">
        <v>8</v>
      </c>
      <c r="O222" s="10" t="s">
        <v>29</v>
      </c>
      <c r="P222" s="5" t="s">
        <v>857</v>
      </c>
    </row>
    <row r="223" spans="1:17" s="5" customFormat="1" x14ac:dyDescent="0.25">
      <c r="A223" s="10">
        <v>223</v>
      </c>
      <c r="B223" s="10">
        <v>300635</v>
      </c>
      <c r="C223" s="10">
        <v>7</v>
      </c>
      <c r="D223" s="11" t="s">
        <v>269</v>
      </c>
      <c r="E223" s="12" t="s">
        <v>268</v>
      </c>
      <c r="F223" s="10">
        <v>23</v>
      </c>
      <c r="G223" s="10">
        <v>3</v>
      </c>
      <c r="H223" s="10">
        <v>2002</v>
      </c>
      <c r="I223" s="10" t="s">
        <v>116</v>
      </c>
      <c r="J223" s="10" t="s">
        <v>27</v>
      </c>
      <c r="K223" s="10" t="s">
        <v>28</v>
      </c>
      <c r="L223" s="10">
        <v>7.75</v>
      </c>
      <c r="M223" s="10">
        <v>7</v>
      </c>
      <c r="N223" s="13">
        <v>7</v>
      </c>
      <c r="O223" s="10" t="s">
        <v>29</v>
      </c>
      <c r="P223" s="5" t="s">
        <v>857</v>
      </c>
    </row>
    <row r="224" spans="1:17" s="5" customFormat="1" x14ac:dyDescent="0.25">
      <c r="A224" s="10">
        <v>224</v>
      </c>
      <c r="B224" s="10">
        <v>300676</v>
      </c>
      <c r="C224" s="10">
        <v>8</v>
      </c>
      <c r="D224" s="11" t="s">
        <v>311</v>
      </c>
      <c r="E224" s="12" t="s">
        <v>305</v>
      </c>
      <c r="F224" s="10">
        <v>1</v>
      </c>
      <c r="G224" s="10">
        <v>9</v>
      </c>
      <c r="H224" s="10">
        <v>2002</v>
      </c>
      <c r="I224" s="10" t="s">
        <v>150</v>
      </c>
      <c r="J224" s="10" t="s">
        <v>27</v>
      </c>
      <c r="K224" s="10" t="s">
        <v>28</v>
      </c>
      <c r="L224" s="10">
        <v>5</v>
      </c>
      <c r="M224" s="10">
        <v>8</v>
      </c>
      <c r="N224" s="13">
        <v>7.5</v>
      </c>
      <c r="O224" s="10" t="s">
        <v>29</v>
      </c>
      <c r="P224" s="5" t="s">
        <v>857</v>
      </c>
    </row>
    <row r="225" spans="1:16" s="5" customFormat="1" x14ac:dyDescent="0.25">
      <c r="A225" s="10">
        <v>225</v>
      </c>
      <c r="B225" s="10">
        <v>300681</v>
      </c>
      <c r="C225" s="10">
        <v>9</v>
      </c>
      <c r="D225" s="11" t="s">
        <v>320</v>
      </c>
      <c r="E225" s="12" t="s">
        <v>319</v>
      </c>
      <c r="F225" s="10">
        <v>7</v>
      </c>
      <c r="G225" s="10">
        <v>5</v>
      </c>
      <c r="H225" s="10">
        <v>2002</v>
      </c>
      <c r="I225" s="10" t="s">
        <v>31</v>
      </c>
      <c r="J225" s="10" t="s">
        <v>27</v>
      </c>
      <c r="K225" s="10" t="s">
        <v>28</v>
      </c>
      <c r="L225" s="10">
        <v>5.5</v>
      </c>
      <c r="M225" s="10">
        <v>8</v>
      </c>
      <c r="N225" s="13">
        <v>7.5</v>
      </c>
      <c r="O225" s="10" t="s">
        <v>29</v>
      </c>
      <c r="P225" s="5" t="s">
        <v>857</v>
      </c>
    </row>
    <row r="226" spans="1:16" s="5" customFormat="1" x14ac:dyDescent="0.25">
      <c r="A226" s="10">
        <v>226</v>
      </c>
      <c r="B226" s="10">
        <v>300687</v>
      </c>
      <c r="C226" s="10">
        <v>9</v>
      </c>
      <c r="D226" s="11" t="s">
        <v>328</v>
      </c>
      <c r="E226" s="12" t="s">
        <v>322</v>
      </c>
      <c r="F226" s="10">
        <v>17</v>
      </c>
      <c r="G226" s="10">
        <v>2</v>
      </c>
      <c r="H226" s="10">
        <v>2002</v>
      </c>
      <c r="I226" s="10" t="s">
        <v>31</v>
      </c>
      <c r="J226" s="10" t="s">
        <v>27</v>
      </c>
      <c r="K226" s="10" t="s">
        <v>28</v>
      </c>
      <c r="L226" s="10">
        <v>7.25</v>
      </c>
      <c r="M226" s="10">
        <v>8</v>
      </c>
      <c r="N226" s="13">
        <v>8</v>
      </c>
      <c r="O226" s="10" t="s">
        <v>29</v>
      </c>
      <c r="P226" s="5" t="s">
        <v>857</v>
      </c>
    </row>
    <row r="227" spans="1:16" s="5" customFormat="1" x14ac:dyDescent="0.25">
      <c r="A227" s="10">
        <v>227</v>
      </c>
      <c r="B227" s="10">
        <v>300699</v>
      </c>
      <c r="C227" s="10">
        <v>9</v>
      </c>
      <c r="D227" s="11" t="s">
        <v>344</v>
      </c>
      <c r="E227" s="12" t="s">
        <v>345</v>
      </c>
      <c r="F227" s="10">
        <v>4</v>
      </c>
      <c r="G227" s="10">
        <v>11</v>
      </c>
      <c r="H227" s="10">
        <v>2002</v>
      </c>
      <c r="I227" s="10" t="s">
        <v>31</v>
      </c>
      <c r="J227" s="10" t="s">
        <v>27</v>
      </c>
      <c r="K227" s="10" t="s">
        <v>28</v>
      </c>
      <c r="L227" s="10">
        <v>6.25</v>
      </c>
      <c r="M227" s="10">
        <v>9</v>
      </c>
      <c r="N227" s="13">
        <v>8.5</v>
      </c>
      <c r="O227" s="10" t="s">
        <v>29</v>
      </c>
      <c r="P227" s="5" t="s">
        <v>857</v>
      </c>
    </row>
    <row r="228" spans="1:16" s="5" customFormat="1" x14ac:dyDescent="0.25">
      <c r="A228" s="10">
        <v>228</v>
      </c>
      <c r="B228" s="10">
        <v>300730</v>
      </c>
      <c r="C228" s="10">
        <v>10</v>
      </c>
      <c r="D228" s="11" t="s">
        <v>309</v>
      </c>
      <c r="E228" s="12" t="s">
        <v>385</v>
      </c>
      <c r="F228" s="10">
        <v>9</v>
      </c>
      <c r="G228" s="10">
        <v>8</v>
      </c>
      <c r="H228" s="10">
        <v>2002</v>
      </c>
      <c r="I228" s="10" t="s">
        <v>31</v>
      </c>
      <c r="J228" s="10" t="s">
        <v>27</v>
      </c>
      <c r="K228" s="10" t="s">
        <v>28</v>
      </c>
      <c r="L228" s="10">
        <v>7</v>
      </c>
      <c r="M228" s="10">
        <v>9</v>
      </c>
      <c r="N228" s="13">
        <v>8.5</v>
      </c>
      <c r="O228" s="10" t="s">
        <v>29</v>
      </c>
      <c r="P228" s="5" t="s">
        <v>857</v>
      </c>
    </row>
    <row r="229" spans="1:16" s="5" customFormat="1" x14ac:dyDescent="0.25">
      <c r="A229" s="10">
        <v>229</v>
      </c>
      <c r="B229" s="10">
        <v>300768</v>
      </c>
      <c r="C229" s="10">
        <v>12</v>
      </c>
      <c r="D229" s="11" t="s">
        <v>430</v>
      </c>
      <c r="E229" s="12" t="s">
        <v>426</v>
      </c>
      <c r="F229" s="10">
        <v>28</v>
      </c>
      <c r="G229" s="10">
        <v>8</v>
      </c>
      <c r="H229" s="10">
        <v>2002</v>
      </c>
      <c r="I229" s="10" t="s">
        <v>31</v>
      </c>
      <c r="J229" s="10" t="s">
        <v>27</v>
      </c>
      <c r="K229" s="10" t="s">
        <v>28</v>
      </c>
      <c r="L229" s="10">
        <v>7.75</v>
      </c>
      <c r="M229" s="10">
        <v>9</v>
      </c>
      <c r="N229" s="13">
        <v>8.5</v>
      </c>
      <c r="O229" s="10" t="s">
        <v>29</v>
      </c>
      <c r="P229" s="5" t="s">
        <v>857</v>
      </c>
    </row>
    <row r="230" spans="1:16" s="5" customFormat="1" x14ac:dyDescent="0.25">
      <c r="A230" s="10">
        <v>230</v>
      </c>
      <c r="B230" s="10">
        <v>300815</v>
      </c>
      <c r="C230" s="10">
        <v>13</v>
      </c>
      <c r="D230" s="11" t="s">
        <v>484</v>
      </c>
      <c r="E230" s="12" t="s">
        <v>478</v>
      </c>
      <c r="F230" s="10">
        <v>9</v>
      </c>
      <c r="G230" s="10">
        <v>10</v>
      </c>
      <c r="H230" s="10">
        <v>2002</v>
      </c>
      <c r="I230" s="10" t="s">
        <v>31</v>
      </c>
      <c r="J230" s="10" t="s">
        <v>27</v>
      </c>
      <c r="K230" s="10" t="s">
        <v>28</v>
      </c>
      <c r="L230" s="10">
        <v>7.25</v>
      </c>
      <c r="M230" s="10">
        <v>8</v>
      </c>
      <c r="N230" s="13">
        <v>8</v>
      </c>
      <c r="O230" s="10" t="s">
        <v>29</v>
      </c>
      <c r="P230" s="5" t="s">
        <v>857</v>
      </c>
    </row>
    <row r="231" spans="1:16" s="5" customFormat="1" x14ac:dyDescent="0.25">
      <c r="A231" s="10">
        <v>231</v>
      </c>
      <c r="B231" s="10">
        <v>300856</v>
      </c>
      <c r="C231" s="10">
        <v>15</v>
      </c>
      <c r="D231" s="11" t="s">
        <v>532</v>
      </c>
      <c r="E231" s="12" t="s">
        <v>528</v>
      </c>
      <c r="F231" s="10">
        <v>5</v>
      </c>
      <c r="G231" s="10">
        <v>2</v>
      </c>
      <c r="H231" s="10">
        <v>2002</v>
      </c>
      <c r="I231" s="10" t="s">
        <v>31</v>
      </c>
      <c r="J231" s="10" t="s">
        <v>27</v>
      </c>
      <c r="K231" s="10" t="s">
        <v>28</v>
      </c>
      <c r="L231" s="10">
        <v>7.5</v>
      </c>
      <c r="M231" s="10">
        <v>8</v>
      </c>
      <c r="N231" s="13">
        <v>8</v>
      </c>
      <c r="O231" s="10" t="s">
        <v>29</v>
      </c>
      <c r="P231" s="5" t="s">
        <v>857</v>
      </c>
    </row>
    <row r="232" spans="1:16" s="5" customFormat="1" x14ac:dyDescent="0.25">
      <c r="A232" s="10">
        <v>232</v>
      </c>
      <c r="B232" s="10">
        <v>300866</v>
      </c>
      <c r="C232" s="10">
        <v>15</v>
      </c>
      <c r="D232" s="11" t="s">
        <v>214</v>
      </c>
      <c r="E232" s="12" t="s">
        <v>536</v>
      </c>
      <c r="F232" s="10">
        <v>27</v>
      </c>
      <c r="G232" s="10">
        <v>6</v>
      </c>
      <c r="H232" s="10">
        <v>2002</v>
      </c>
      <c r="I232" s="10" t="s">
        <v>31</v>
      </c>
      <c r="J232" s="10" t="s">
        <v>27</v>
      </c>
      <c r="K232" s="10" t="s">
        <v>28</v>
      </c>
      <c r="L232" s="10">
        <v>5.75</v>
      </c>
      <c r="M232" s="10">
        <v>8.5</v>
      </c>
      <c r="N232" s="13">
        <v>8</v>
      </c>
      <c r="O232" s="10" t="s">
        <v>29</v>
      </c>
      <c r="P232" s="5" t="s">
        <v>857</v>
      </c>
    </row>
    <row r="233" spans="1:16" s="5" customFormat="1" x14ac:dyDescent="0.25">
      <c r="A233" s="10">
        <v>233</v>
      </c>
      <c r="B233" s="10">
        <v>300873</v>
      </c>
      <c r="C233" s="10">
        <v>15</v>
      </c>
      <c r="D233" s="11" t="s">
        <v>545</v>
      </c>
      <c r="E233" s="12" t="s">
        <v>544</v>
      </c>
      <c r="F233" s="10">
        <v>5</v>
      </c>
      <c r="G233" s="10">
        <v>11</v>
      </c>
      <c r="H233" s="10">
        <v>2002</v>
      </c>
      <c r="I233" s="10" t="s">
        <v>186</v>
      </c>
      <c r="J233" s="10" t="s">
        <v>27</v>
      </c>
      <c r="K233" s="10" t="s">
        <v>28</v>
      </c>
      <c r="L233" s="10">
        <v>7</v>
      </c>
      <c r="M233" s="10">
        <v>8.5</v>
      </c>
      <c r="N233" s="13">
        <v>8</v>
      </c>
      <c r="O233" s="10" t="s">
        <v>29</v>
      </c>
      <c r="P233" s="5" t="s">
        <v>857</v>
      </c>
    </row>
    <row r="234" spans="1:16" s="5" customFormat="1" x14ac:dyDescent="0.25">
      <c r="A234" s="10">
        <v>234</v>
      </c>
      <c r="B234" s="10">
        <v>300915</v>
      </c>
      <c r="C234" s="10">
        <v>17</v>
      </c>
      <c r="D234" s="11" t="s">
        <v>586</v>
      </c>
      <c r="E234" s="12" t="s">
        <v>587</v>
      </c>
      <c r="F234" s="10">
        <v>5</v>
      </c>
      <c r="G234" s="10">
        <v>2</v>
      </c>
      <c r="H234" s="10">
        <v>2001</v>
      </c>
      <c r="I234" s="10" t="s">
        <v>588</v>
      </c>
      <c r="J234" s="10" t="s">
        <v>27</v>
      </c>
      <c r="K234" s="10" t="s">
        <v>28</v>
      </c>
      <c r="L234" s="10">
        <v>7</v>
      </c>
      <c r="M234" s="10">
        <v>8.5</v>
      </c>
      <c r="N234" s="13">
        <v>8</v>
      </c>
      <c r="O234" s="10" t="s">
        <v>29</v>
      </c>
      <c r="P234" s="5" t="s">
        <v>857</v>
      </c>
    </row>
    <row r="235" spans="1:16" s="5" customFormat="1" x14ac:dyDescent="0.25">
      <c r="A235" s="10">
        <v>235</v>
      </c>
      <c r="B235" s="10">
        <v>300929</v>
      </c>
      <c r="C235" s="10">
        <v>17</v>
      </c>
      <c r="D235" s="11" t="s">
        <v>602</v>
      </c>
      <c r="E235" s="12" t="s">
        <v>600</v>
      </c>
      <c r="F235" s="10">
        <v>4</v>
      </c>
      <c r="G235" s="10">
        <v>5</v>
      </c>
      <c r="H235" s="10">
        <v>2002</v>
      </c>
      <c r="I235" s="10" t="s">
        <v>31</v>
      </c>
      <c r="J235" s="10" t="s">
        <v>27</v>
      </c>
      <c r="K235" s="10" t="s">
        <v>28</v>
      </c>
      <c r="L235" s="10">
        <v>7.75</v>
      </c>
      <c r="M235" s="10">
        <v>9</v>
      </c>
      <c r="N235" s="13">
        <v>8.5</v>
      </c>
      <c r="O235" s="10" t="s">
        <v>29</v>
      </c>
      <c r="P235" s="5" t="s">
        <v>857</v>
      </c>
    </row>
    <row r="236" spans="1:16" s="5" customFormat="1" x14ac:dyDescent="0.25">
      <c r="A236" s="10">
        <v>236</v>
      </c>
      <c r="B236" s="10">
        <v>300993</v>
      </c>
      <c r="C236" s="10">
        <v>20</v>
      </c>
      <c r="D236" s="11" t="s">
        <v>552</v>
      </c>
      <c r="E236" s="12" t="s">
        <v>665</v>
      </c>
      <c r="F236" s="10">
        <v>4</v>
      </c>
      <c r="G236" s="10">
        <v>12</v>
      </c>
      <c r="H236" s="10">
        <v>2002</v>
      </c>
      <c r="I236" s="10" t="s">
        <v>150</v>
      </c>
      <c r="J236" s="10" t="s">
        <v>27</v>
      </c>
      <c r="K236" s="10" t="s">
        <v>28</v>
      </c>
      <c r="L236" s="10">
        <v>6.5</v>
      </c>
      <c r="M236" s="10">
        <v>8.5</v>
      </c>
      <c r="N236" s="13">
        <v>8</v>
      </c>
      <c r="O236" s="10" t="s">
        <v>29</v>
      </c>
      <c r="P236" s="5" t="s">
        <v>857</v>
      </c>
    </row>
    <row r="237" spans="1:16" s="5" customFormat="1" x14ac:dyDescent="0.25">
      <c r="A237" s="10">
        <v>237</v>
      </c>
      <c r="B237" s="10">
        <v>300998</v>
      </c>
      <c r="C237" s="10">
        <v>20</v>
      </c>
      <c r="D237" s="11" t="s">
        <v>674</v>
      </c>
      <c r="E237" s="12" t="s">
        <v>671</v>
      </c>
      <c r="F237" s="10">
        <v>4</v>
      </c>
      <c r="G237" s="10">
        <v>4</v>
      </c>
      <c r="H237" s="10">
        <v>2002</v>
      </c>
      <c r="I237" s="10" t="s">
        <v>31</v>
      </c>
      <c r="J237" s="10" t="s">
        <v>27</v>
      </c>
      <c r="K237" s="10" t="s">
        <v>28</v>
      </c>
      <c r="L237" s="10">
        <v>6.25</v>
      </c>
      <c r="M237" s="10">
        <v>8.5</v>
      </c>
      <c r="N237" s="13">
        <v>8</v>
      </c>
      <c r="O237" s="10" t="s">
        <v>29</v>
      </c>
      <c r="P237" s="5" t="s">
        <v>857</v>
      </c>
    </row>
    <row r="238" spans="1:16" s="5" customFormat="1" x14ac:dyDescent="0.25">
      <c r="A238" s="10">
        <v>238</v>
      </c>
      <c r="B238" s="10">
        <v>301008</v>
      </c>
      <c r="C238" s="10">
        <v>20</v>
      </c>
      <c r="D238" s="11" t="s">
        <v>686</v>
      </c>
      <c r="E238" s="12" t="s">
        <v>684</v>
      </c>
      <c r="F238" s="10">
        <v>26</v>
      </c>
      <c r="G238" s="10">
        <v>8</v>
      </c>
      <c r="H238" s="10">
        <v>2002</v>
      </c>
      <c r="I238" s="10" t="s">
        <v>31</v>
      </c>
      <c r="J238" s="10" t="s">
        <v>27</v>
      </c>
      <c r="K238" s="10" t="s">
        <v>28</v>
      </c>
      <c r="L238" s="10">
        <v>6.5</v>
      </c>
      <c r="M238" s="10">
        <v>9</v>
      </c>
      <c r="N238" s="13">
        <v>8.5</v>
      </c>
      <c r="O238" s="10" t="s">
        <v>29</v>
      </c>
      <c r="P238" s="5" t="s">
        <v>857</v>
      </c>
    </row>
    <row r="239" spans="1:16" s="5" customFormat="1" x14ac:dyDescent="0.25">
      <c r="A239" s="10">
        <v>239</v>
      </c>
      <c r="B239" s="10">
        <v>301023</v>
      </c>
      <c r="C239" s="10">
        <v>21</v>
      </c>
      <c r="D239" s="11" t="s">
        <v>701</v>
      </c>
      <c r="E239" s="12" t="s">
        <v>699</v>
      </c>
      <c r="F239" s="10">
        <v>12</v>
      </c>
      <c r="G239" s="10">
        <v>10</v>
      </c>
      <c r="H239" s="10">
        <v>2002</v>
      </c>
      <c r="I239" s="10" t="s">
        <v>41</v>
      </c>
      <c r="J239" s="10" t="s">
        <v>27</v>
      </c>
      <c r="K239" s="10" t="s">
        <v>28</v>
      </c>
      <c r="L239" s="10">
        <v>7.25</v>
      </c>
      <c r="M239" s="10">
        <v>8.5</v>
      </c>
      <c r="N239" s="13">
        <v>8</v>
      </c>
      <c r="O239" s="10" t="s">
        <v>29</v>
      </c>
      <c r="P239" s="5" t="s">
        <v>857</v>
      </c>
    </row>
    <row r="240" spans="1:16" s="5" customFormat="1" x14ac:dyDescent="0.25">
      <c r="A240" s="10">
        <v>240</v>
      </c>
      <c r="B240" s="10">
        <v>301033</v>
      </c>
      <c r="C240" s="10">
        <v>21</v>
      </c>
      <c r="D240" s="11" t="s">
        <v>712</v>
      </c>
      <c r="E240" s="12" t="s">
        <v>708</v>
      </c>
      <c r="F240" s="10">
        <v>19</v>
      </c>
      <c r="G240" s="10">
        <v>10</v>
      </c>
      <c r="H240" s="10">
        <v>2002</v>
      </c>
      <c r="I240" s="10" t="s">
        <v>31</v>
      </c>
      <c r="J240" s="10" t="s">
        <v>27</v>
      </c>
      <c r="K240" s="10" t="s">
        <v>28</v>
      </c>
      <c r="L240" s="10">
        <v>6.75</v>
      </c>
      <c r="M240" s="10">
        <v>9</v>
      </c>
      <c r="N240" s="13">
        <v>8.5</v>
      </c>
      <c r="O240" s="10" t="s">
        <v>29</v>
      </c>
      <c r="P240" s="5" t="s">
        <v>857</v>
      </c>
    </row>
    <row r="241" spans="1:17" s="5" customFormat="1" x14ac:dyDescent="0.25">
      <c r="A241" s="10">
        <v>241</v>
      </c>
      <c r="B241" s="10">
        <v>301038</v>
      </c>
      <c r="C241" s="10">
        <v>21</v>
      </c>
      <c r="D241" s="11" t="s">
        <v>716</v>
      </c>
      <c r="E241" s="12" t="s">
        <v>717</v>
      </c>
      <c r="F241" s="10">
        <v>9</v>
      </c>
      <c r="G241" s="10">
        <v>8</v>
      </c>
      <c r="H241" s="10">
        <v>2002</v>
      </c>
      <c r="I241" s="10" t="s">
        <v>31</v>
      </c>
      <c r="J241" s="10" t="s">
        <v>27</v>
      </c>
      <c r="K241" s="10" t="s">
        <v>28</v>
      </c>
      <c r="L241" s="10">
        <v>6.75</v>
      </c>
      <c r="M241" s="10">
        <v>8</v>
      </c>
      <c r="N241" s="13">
        <v>7.5</v>
      </c>
      <c r="O241" s="10" t="s">
        <v>29</v>
      </c>
      <c r="P241" s="5" t="s">
        <v>857</v>
      </c>
    </row>
    <row r="242" spans="1:17" s="5" customFormat="1" x14ac:dyDescent="0.25">
      <c r="A242" s="10">
        <v>242</v>
      </c>
      <c r="B242" s="10">
        <v>301066</v>
      </c>
      <c r="C242" s="10">
        <v>22</v>
      </c>
      <c r="D242" s="11" t="s">
        <v>745</v>
      </c>
      <c r="E242" s="12" t="s">
        <v>746</v>
      </c>
      <c r="F242" s="10">
        <v>18</v>
      </c>
      <c r="G242" s="10">
        <v>1</v>
      </c>
      <c r="H242" s="10">
        <v>2002</v>
      </c>
      <c r="I242" s="10" t="s">
        <v>31</v>
      </c>
      <c r="J242" s="10" t="s">
        <v>27</v>
      </c>
      <c r="K242" s="10" t="s">
        <v>28</v>
      </c>
      <c r="L242" s="10">
        <v>6.5</v>
      </c>
      <c r="M242" s="10">
        <v>9</v>
      </c>
      <c r="N242" s="13">
        <v>8.5</v>
      </c>
      <c r="O242" s="10" t="s">
        <v>29</v>
      </c>
      <c r="P242" s="5" t="s">
        <v>857</v>
      </c>
    </row>
    <row r="243" spans="1:17" s="5" customFormat="1" x14ac:dyDescent="0.25">
      <c r="A243" s="10">
        <v>243</v>
      </c>
      <c r="B243" s="10">
        <v>301155</v>
      </c>
      <c r="C243" s="10">
        <v>26</v>
      </c>
      <c r="D243" s="11" t="s">
        <v>820</v>
      </c>
      <c r="E243" s="12" t="s">
        <v>812</v>
      </c>
      <c r="F243" s="10">
        <v>30</v>
      </c>
      <c r="G243" s="10">
        <v>6</v>
      </c>
      <c r="H243" s="10">
        <v>2002</v>
      </c>
      <c r="I243" s="10" t="s">
        <v>31</v>
      </c>
      <c r="J243" s="10" t="s">
        <v>27</v>
      </c>
      <c r="K243" s="10" t="s">
        <v>28</v>
      </c>
      <c r="L243" s="10">
        <v>6.5</v>
      </c>
      <c r="M243" s="10">
        <v>8.5</v>
      </c>
      <c r="N243" s="13">
        <v>8</v>
      </c>
      <c r="O243" s="10" t="s">
        <v>29</v>
      </c>
      <c r="P243" s="5" t="s">
        <v>857</v>
      </c>
    </row>
    <row r="244" spans="1:17" s="5" customFormat="1" x14ac:dyDescent="0.25">
      <c r="A244" s="10">
        <v>244</v>
      </c>
      <c r="B244" s="10">
        <v>301170</v>
      </c>
      <c r="C244" s="10">
        <v>26</v>
      </c>
      <c r="D244" s="11" t="s">
        <v>360</v>
      </c>
      <c r="E244" s="12" t="s">
        <v>834</v>
      </c>
      <c r="F244" s="10">
        <v>29</v>
      </c>
      <c r="G244" s="10">
        <v>10</v>
      </c>
      <c r="H244" s="10">
        <v>2002</v>
      </c>
      <c r="I244" s="10" t="s">
        <v>31</v>
      </c>
      <c r="J244" s="10" t="s">
        <v>27</v>
      </c>
      <c r="K244" s="10" t="s">
        <v>28</v>
      </c>
      <c r="L244" s="10">
        <v>5</v>
      </c>
      <c r="M244" s="10">
        <v>9</v>
      </c>
      <c r="N244" s="13">
        <v>8</v>
      </c>
      <c r="O244" s="10" t="s">
        <v>29</v>
      </c>
      <c r="P244" s="5" t="s">
        <v>857</v>
      </c>
    </row>
    <row r="245" spans="1:17" s="5" customFormat="1" x14ac:dyDescent="0.25">
      <c r="A245" s="10">
        <v>245</v>
      </c>
      <c r="B245" s="10">
        <v>300454</v>
      </c>
      <c r="C245" s="10">
        <v>1</v>
      </c>
      <c r="D245" s="11" t="s">
        <v>24</v>
      </c>
      <c r="E245" s="12" t="s">
        <v>25</v>
      </c>
      <c r="F245" s="10">
        <v>3</v>
      </c>
      <c r="G245" s="10">
        <v>1</v>
      </c>
      <c r="H245" s="10">
        <v>2002</v>
      </c>
      <c r="I245" s="10" t="s">
        <v>26</v>
      </c>
      <c r="J245" s="10" t="s">
        <v>27</v>
      </c>
      <c r="K245" s="10" t="s">
        <v>28</v>
      </c>
      <c r="L245" s="10">
        <v>5.5</v>
      </c>
      <c r="M245" s="10">
        <v>8</v>
      </c>
      <c r="N245" s="13">
        <v>7.5</v>
      </c>
      <c r="O245" s="10" t="s">
        <v>29</v>
      </c>
      <c r="P245" s="5" t="s">
        <v>856</v>
      </c>
      <c r="Q245" s="5">
        <f>COUNTIF(P245:P272,"11A13")</f>
        <v>28</v>
      </c>
    </row>
    <row r="246" spans="1:17" s="5" customFormat="1" x14ac:dyDescent="0.25">
      <c r="A246" s="10">
        <v>246</v>
      </c>
      <c r="B246" s="10">
        <v>300486</v>
      </c>
      <c r="C246" s="10">
        <v>2</v>
      </c>
      <c r="D246" s="11" t="s">
        <v>78</v>
      </c>
      <c r="E246" s="12" t="s">
        <v>45</v>
      </c>
      <c r="F246" s="10">
        <v>31</v>
      </c>
      <c r="G246" s="10">
        <v>8</v>
      </c>
      <c r="H246" s="10">
        <v>2002</v>
      </c>
      <c r="I246" s="10" t="s">
        <v>31</v>
      </c>
      <c r="J246" s="10" t="s">
        <v>27</v>
      </c>
      <c r="K246" s="10" t="s">
        <v>28</v>
      </c>
      <c r="L246" s="10">
        <v>6.25</v>
      </c>
      <c r="M246" s="10">
        <v>8.5</v>
      </c>
      <c r="N246" s="13">
        <v>8</v>
      </c>
      <c r="O246" s="10" t="s">
        <v>29</v>
      </c>
      <c r="P246" s="5" t="s">
        <v>856</v>
      </c>
    </row>
    <row r="247" spans="1:17" s="5" customFormat="1" x14ac:dyDescent="0.25">
      <c r="A247" s="10">
        <v>247</v>
      </c>
      <c r="B247" s="10">
        <v>300507</v>
      </c>
      <c r="C247" s="10">
        <v>2</v>
      </c>
      <c r="D247" s="11" t="s">
        <v>105</v>
      </c>
      <c r="E247" s="12" t="s">
        <v>104</v>
      </c>
      <c r="F247" s="10">
        <v>10</v>
      </c>
      <c r="G247" s="10">
        <v>2</v>
      </c>
      <c r="H247" s="10">
        <v>2002</v>
      </c>
      <c r="I247" s="10" t="s">
        <v>31</v>
      </c>
      <c r="J247" s="10" t="s">
        <v>27</v>
      </c>
      <c r="K247" s="10" t="s">
        <v>28</v>
      </c>
      <c r="L247" s="10">
        <v>7</v>
      </c>
      <c r="M247" s="10">
        <v>8.5</v>
      </c>
      <c r="N247" s="13">
        <v>8</v>
      </c>
      <c r="O247" s="10" t="s">
        <v>29</v>
      </c>
      <c r="P247" s="5" t="s">
        <v>856</v>
      </c>
    </row>
    <row r="248" spans="1:17" s="5" customFormat="1" x14ac:dyDescent="0.25">
      <c r="A248" s="10">
        <v>248</v>
      </c>
      <c r="B248" s="10">
        <v>300516</v>
      </c>
      <c r="C248" s="10">
        <v>3</v>
      </c>
      <c r="D248" s="11" t="s">
        <v>114</v>
      </c>
      <c r="E248" s="12" t="s">
        <v>115</v>
      </c>
      <c r="F248" s="10">
        <v>8</v>
      </c>
      <c r="G248" s="10">
        <v>12</v>
      </c>
      <c r="H248" s="10">
        <v>2002</v>
      </c>
      <c r="I248" s="10" t="s">
        <v>116</v>
      </c>
      <c r="J248" s="10" t="s">
        <v>27</v>
      </c>
      <c r="K248" s="10" t="s">
        <v>28</v>
      </c>
      <c r="L248" s="10">
        <v>8.5</v>
      </c>
      <c r="M248" s="10">
        <v>8.5</v>
      </c>
      <c r="N248" s="13">
        <v>8.5</v>
      </c>
      <c r="O248" s="10" t="s">
        <v>29</v>
      </c>
      <c r="P248" s="5" t="s">
        <v>856</v>
      </c>
    </row>
    <row r="249" spans="1:17" s="5" customFormat="1" x14ac:dyDescent="0.25">
      <c r="A249" s="10">
        <v>249</v>
      </c>
      <c r="B249" s="10">
        <v>300559</v>
      </c>
      <c r="C249" s="10">
        <v>4</v>
      </c>
      <c r="D249" s="11" t="s">
        <v>177</v>
      </c>
      <c r="E249" s="12" t="s">
        <v>178</v>
      </c>
      <c r="F249" s="10">
        <v>31</v>
      </c>
      <c r="G249" s="10">
        <v>7</v>
      </c>
      <c r="H249" s="10">
        <v>2002</v>
      </c>
      <c r="I249" s="10" t="s">
        <v>31</v>
      </c>
      <c r="J249" s="10" t="s">
        <v>27</v>
      </c>
      <c r="K249" s="10" t="s">
        <v>28</v>
      </c>
      <c r="L249" s="10">
        <v>7.25</v>
      </c>
      <c r="M249" s="10">
        <v>8</v>
      </c>
      <c r="N249" s="13">
        <v>8</v>
      </c>
      <c r="O249" s="10" t="s">
        <v>29</v>
      </c>
      <c r="P249" s="5" t="s">
        <v>856</v>
      </c>
    </row>
    <row r="250" spans="1:17" s="5" customFormat="1" x14ac:dyDescent="0.25">
      <c r="A250" s="10">
        <v>250</v>
      </c>
      <c r="B250" s="10">
        <v>300579</v>
      </c>
      <c r="C250" s="10">
        <v>5</v>
      </c>
      <c r="D250" s="11" t="s">
        <v>204</v>
      </c>
      <c r="E250" s="12" t="s">
        <v>203</v>
      </c>
      <c r="F250" s="10">
        <v>30</v>
      </c>
      <c r="G250" s="10">
        <v>1</v>
      </c>
      <c r="H250" s="10">
        <v>2002</v>
      </c>
      <c r="I250" s="10" t="s">
        <v>205</v>
      </c>
      <c r="J250" s="10" t="s">
        <v>27</v>
      </c>
      <c r="K250" s="10" t="s">
        <v>28</v>
      </c>
      <c r="L250" s="10">
        <v>5.25</v>
      </c>
      <c r="M250" s="10">
        <v>8.5</v>
      </c>
      <c r="N250" s="13">
        <v>7.5</v>
      </c>
      <c r="O250" s="10" t="s">
        <v>29</v>
      </c>
      <c r="P250" s="5" t="s">
        <v>856</v>
      </c>
    </row>
    <row r="251" spans="1:17" s="5" customFormat="1" x14ac:dyDescent="0.25">
      <c r="A251" s="10">
        <v>251</v>
      </c>
      <c r="B251" s="10">
        <v>300632</v>
      </c>
      <c r="C251" s="10">
        <v>7</v>
      </c>
      <c r="D251" s="11" t="s">
        <v>265</v>
      </c>
      <c r="E251" s="12" t="s">
        <v>266</v>
      </c>
      <c r="F251" s="10">
        <v>21</v>
      </c>
      <c r="G251" s="10">
        <v>10</v>
      </c>
      <c r="H251" s="10">
        <v>2002</v>
      </c>
      <c r="I251" s="10" t="s">
        <v>31</v>
      </c>
      <c r="J251" s="10" t="s">
        <v>27</v>
      </c>
      <c r="K251" s="10" t="s">
        <v>28</v>
      </c>
      <c r="L251" s="10">
        <v>9.25</v>
      </c>
      <c r="M251" s="10">
        <v>7</v>
      </c>
      <c r="N251" s="13">
        <v>7.5</v>
      </c>
      <c r="O251" s="10" t="s">
        <v>29</v>
      </c>
      <c r="P251" s="5" t="s">
        <v>856</v>
      </c>
    </row>
    <row r="252" spans="1:17" s="5" customFormat="1" x14ac:dyDescent="0.25">
      <c r="A252" s="10">
        <v>252</v>
      </c>
      <c r="B252" s="10">
        <v>300649</v>
      </c>
      <c r="C252" s="10">
        <v>7</v>
      </c>
      <c r="D252" s="11" t="s">
        <v>288</v>
      </c>
      <c r="E252" s="12" t="s">
        <v>289</v>
      </c>
      <c r="F252" s="10">
        <v>19</v>
      </c>
      <c r="G252" s="10">
        <v>12</v>
      </c>
      <c r="H252" s="10">
        <v>2002</v>
      </c>
      <c r="I252" s="10" t="s">
        <v>133</v>
      </c>
      <c r="J252" s="10" t="s">
        <v>27</v>
      </c>
      <c r="K252" s="10" t="s">
        <v>28</v>
      </c>
      <c r="L252" s="10">
        <v>6.5</v>
      </c>
      <c r="M252" s="10">
        <v>8</v>
      </c>
      <c r="N252" s="13">
        <v>7.5</v>
      </c>
      <c r="O252" s="10" t="s">
        <v>29</v>
      </c>
      <c r="P252" s="5" t="s">
        <v>856</v>
      </c>
    </row>
    <row r="253" spans="1:17" s="5" customFormat="1" x14ac:dyDescent="0.25">
      <c r="A253" s="10">
        <v>253</v>
      </c>
      <c r="B253" s="10">
        <v>300689</v>
      </c>
      <c r="C253" s="10">
        <v>9</v>
      </c>
      <c r="D253" s="11" t="s">
        <v>330</v>
      </c>
      <c r="E253" s="12" t="s">
        <v>331</v>
      </c>
      <c r="F253" s="10">
        <v>11</v>
      </c>
      <c r="G253" s="10">
        <v>12</v>
      </c>
      <c r="H253" s="10">
        <v>2002</v>
      </c>
      <c r="I253" s="10" t="s">
        <v>31</v>
      </c>
      <c r="J253" s="10" t="s">
        <v>27</v>
      </c>
      <c r="K253" s="10" t="s">
        <v>28</v>
      </c>
      <c r="L253" s="10">
        <v>6.25</v>
      </c>
      <c r="M253" s="10">
        <v>8</v>
      </c>
      <c r="N253" s="13">
        <v>7.5</v>
      </c>
      <c r="O253" s="10" t="s">
        <v>29</v>
      </c>
      <c r="P253" s="5" t="s">
        <v>856</v>
      </c>
    </row>
    <row r="254" spans="1:17" s="5" customFormat="1" x14ac:dyDescent="0.25">
      <c r="A254" s="10">
        <v>254</v>
      </c>
      <c r="B254" s="10">
        <v>300791</v>
      </c>
      <c r="C254" s="10">
        <v>13</v>
      </c>
      <c r="D254" s="11" t="s">
        <v>459</v>
      </c>
      <c r="E254" s="12" t="s">
        <v>456</v>
      </c>
      <c r="F254" s="10">
        <v>23</v>
      </c>
      <c r="G254" s="10">
        <v>10</v>
      </c>
      <c r="H254" s="10">
        <v>2002</v>
      </c>
      <c r="I254" s="10" t="s">
        <v>31</v>
      </c>
      <c r="J254" s="10" t="s">
        <v>27</v>
      </c>
      <c r="K254" s="10" t="s">
        <v>28</v>
      </c>
      <c r="L254" s="10">
        <v>6.5</v>
      </c>
      <c r="M254" s="10">
        <v>8</v>
      </c>
      <c r="N254" s="13">
        <v>7.5</v>
      </c>
      <c r="O254" s="10" t="s">
        <v>29</v>
      </c>
      <c r="P254" s="5" t="s">
        <v>856</v>
      </c>
    </row>
    <row r="255" spans="1:17" s="5" customFormat="1" x14ac:dyDescent="0.25">
      <c r="A255" s="10">
        <v>255</v>
      </c>
      <c r="B255" s="10">
        <v>300825</v>
      </c>
      <c r="C255" s="10">
        <v>14</v>
      </c>
      <c r="D255" s="11" t="s">
        <v>494</v>
      </c>
      <c r="E255" s="12" t="s">
        <v>495</v>
      </c>
      <c r="F255" s="10">
        <v>5</v>
      </c>
      <c r="G255" s="10">
        <v>12</v>
      </c>
      <c r="H255" s="10">
        <v>2002</v>
      </c>
      <c r="I255" s="10" t="s">
        <v>298</v>
      </c>
      <c r="J255" s="10" t="s">
        <v>27</v>
      </c>
      <c r="K255" s="10" t="s">
        <v>28</v>
      </c>
      <c r="L255" s="10">
        <v>6.25</v>
      </c>
      <c r="M255" s="10">
        <v>9</v>
      </c>
      <c r="N255" s="13">
        <v>8.5</v>
      </c>
      <c r="O255" s="10" t="s">
        <v>29</v>
      </c>
      <c r="P255" s="5" t="s">
        <v>856</v>
      </c>
    </row>
    <row r="256" spans="1:17" s="5" customFormat="1" x14ac:dyDescent="0.25">
      <c r="A256" s="10">
        <v>256</v>
      </c>
      <c r="B256" s="10">
        <v>300834</v>
      </c>
      <c r="C256" s="10">
        <v>14</v>
      </c>
      <c r="D256" s="11" t="s">
        <v>507</v>
      </c>
      <c r="E256" s="12" t="s">
        <v>508</v>
      </c>
      <c r="F256" s="10">
        <v>17</v>
      </c>
      <c r="G256" s="10">
        <v>1</v>
      </c>
      <c r="H256" s="10">
        <v>2002</v>
      </c>
      <c r="I256" s="10" t="s">
        <v>31</v>
      </c>
      <c r="J256" s="10" t="s">
        <v>27</v>
      </c>
      <c r="K256" s="10" t="s">
        <v>28</v>
      </c>
      <c r="L256" s="10">
        <v>6.5</v>
      </c>
      <c r="M256" s="10">
        <v>9</v>
      </c>
      <c r="N256" s="13">
        <v>8.5</v>
      </c>
      <c r="O256" s="10" t="s">
        <v>29</v>
      </c>
      <c r="P256" s="5" t="s">
        <v>856</v>
      </c>
    </row>
    <row r="257" spans="1:16" s="5" customFormat="1" x14ac:dyDescent="0.25">
      <c r="A257" s="10">
        <v>257</v>
      </c>
      <c r="B257" s="10">
        <v>300882</v>
      </c>
      <c r="C257" s="10">
        <v>16</v>
      </c>
      <c r="D257" s="11" t="s">
        <v>398</v>
      </c>
      <c r="E257" s="12" t="s">
        <v>551</v>
      </c>
      <c r="F257" s="10">
        <v>1</v>
      </c>
      <c r="G257" s="10">
        <v>11</v>
      </c>
      <c r="H257" s="10">
        <v>2002</v>
      </c>
      <c r="I257" s="10" t="s">
        <v>75</v>
      </c>
      <c r="J257" s="10" t="s">
        <v>27</v>
      </c>
      <c r="K257" s="10" t="s">
        <v>28</v>
      </c>
      <c r="L257" s="10">
        <v>7.75</v>
      </c>
      <c r="M257" s="10">
        <v>9</v>
      </c>
      <c r="N257" s="13">
        <v>8.5</v>
      </c>
      <c r="O257" s="10" t="s">
        <v>29</v>
      </c>
      <c r="P257" s="5" t="s">
        <v>856</v>
      </c>
    </row>
    <row r="258" spans="1:16" s="5" customFormat="1" x14ac:dyDescent="0.25">
      <c r="A258" s="10">
        <v>258</v>
      </c>
      <c r="B258" s="10">
        <v>300890</v>
      </c>
      <c r="C258" s="10">
        <v>16</v>
      </c>
      <c r="D258" s="11" t="s">
        <v>562</v>
      </c>
      <c r="E258" s="12" t="s">
        <v>563</v>
      </c>
      <c r="F258" s="10">
        <v>14</v>
      </c>
      <c r="G258" s="10">
        <v>8</v>
      </c>
      <c r="H258" s="10">
        <v>2002</v>
      </c>
      <c r="I258" s="10" t="s">
        <v>31</v>
      </c>
      <c r="J258" s="10" t="s">
        <v>27</v>
      </c>
      <c r="K258" s="10" t="s">
        <v>28</v>
      </c>
      <c r="L258" s="10">
        <v>7</v>
      </c>
      <c r="M258" s="10">
        <v>9</v>
      </c>
      <c r="N258" s="13">
        <v>8.5</v>
      </c>
      <c r="O258" s="10" t="s">
        <v>29</v>
      </c>
      <c r="P258" s="5" t="s">
        <v>856</v>
      </c>
    </row>
    <row r="259" spans="1:16" s="5" customFormat="1" x14ac:dyDescent="0.25">
      <c r="A259" s="10">
        <v>259</v>
      </c>
      <c r="B259" s="10">
        <v>300923</v>
      </c>
      <c r="C259" s="10">
        <v>17</v>
      </c>
      <c r="D259" s="11" t="s">
        <v>596</v>
      </c>
      <c r="E259" s="12" t="s">
        <v>593</v>
      </c>
      <c r="F259" s="10">
        <v>14</v>
      </c>
      <c r="G259" s="10">
        <v>2</v>
      </c>
      <c r="H259" s="10">
        <v>2002</v>
      </c>
      <c r="I259" s="10" t="s">
        <v>31</v>
      </c>
      <c r="J259" s="10" t="s">
        <v>27</v>
      </c>
      <c r="K259" s="10" t="s">
        <v>28</v>
      </c>
      <c r="L259" s="10">
        <v>6.75</v>
      </c>
      <c r="M259" s="10">
        <v>7</v>
      </c>
      <c r="N259" s="13">
        <v>7</v>
      </c>
      <c r="O259" s="10" t="s">
        <v>29</v>
      </c>
      <c r="P259" s="5" t="s">
        <v>856</v>
      </c>
    </row>
    <row r="260" spans="1:16" s="5" customFormat="1" x14ac:dyDescent="0.25">
      <c r="A260" s="10">
        <v>260</v>
      </c>
      <c r="B260" s="10">
        <v>300924</v>
      </c>
      <c r="C260" s="10">
        <v>17</v>
      </c>
      <c r="D260" s="11" t="s">
        <v>597</v>
      </c>
      <c r="E260" s="12" t="s">
        <v>598</v>
      </c>
      <c r="F260" s="10">
        <v>4</v>
      </c>
      <c r="G260" s="10">
        <v>3</v>
      </c>
      <c r="H260" s="10">
        <v>2002</v>
      </c>
      <c r="I260" s="10" t="s">
        <v>31</v>
      </c>
      <c r="J260" s="10" t="s">
        <v>27</v>
      </c>
      <c r="K260" s="10" t="s">
        <v>28</v>
      </c>
      <c r="L260" s="10">
        <v>7</v>
      </c>
      <c r="M260" s="10">
        <v>8</v>
      </c>
      <c r="N260" s="13">
        <v>8</v>
      </c>
      <c r="O260" s="10" t="s">
        <v>29</v>
      </c>
      <c r="P260" s="5" t="s">
        <v>856</v>
      </c>
    </row>
    <row r="261" spans="1:16" s="5" customFormat="1" x14ac:dyDescent="0.25">
      <c r="A261" s="10">
        <v>261</v>
      </c>
      <c r="B261" s="10">
        <v>300938</v>
      </c>
      <c r="C261" s="10">
        <v>18</v>
      </c>
      <c r="D261" s="11" t="s">
        <v>610</v>
      </c>
      <c r="E261" s="12" t="s">
        <v>611</v>
      </c>
      <c r="F261" s="10">
        <v>25</v>
      </c>
      <c r="G261" s="10">
        <v>9</v>
      </c>
      <c r="H261" s="10">
        <v>2002</v>
      </c>
      <c r="I261" s="10" t="s">
        <v>31</v>
      </c>
      <c r="J261" s="10" t="s">
        <v>27</v>
      </c>
      <c r="K261" s="10" t="s">
        <v>28</v>
      </c>
      <c r="L261" s="10">
        <v>7.75</v>
      </c>
      <c r="M261" s="10">
        <v>9</v>
      </c>
      <c r="N261" s="13">
        <v>8.5</v>
      </c>
      <c r="O261" s="10" t="s">
        <v>29</v>
      </c>
      <c r="P261" s="5" t="s">
        <v>856</v>
      </c>
    </row>
    <row r="262" spans="1:16" s="5" customFormat="1" x14ac:dyDescent="0.25">
      <c r="A262" s="10">
        <v>262</v>
      </c>
      <c r="B262" s="10">
        <v>300978</v>
      </c>
      <c r="C262" s="10">
        <v>19</v>
      </c>
      <c r="D262" s="11" t="s">
        <v>647</v>
      </c>
      <c r="E262" s="12" t="s">
        <v>644</v>
      </c>
      <c r="F262" s="10">
        <v>29</v>
      </c>
      <c r="G262" s="10">
        <v>1</v>
      </c>
      <c r="H262" s="10">
        <v>2002</v>
      </c>
      <c r="I262" s="10" t="s">
        <v>31</v>
      </c>
      <c r="J262" s="10" t="s">
        <v>27</v>
      </c>
      <c r="K262" s="10" t="s">
        <v>28</v>
      </c>
      <c r="L262" s="10">
        <v>6.75</v>
      </c>
      <c r="M262" s="10">
        <v>8</v>
      </c>
      <c r="N262" s="13">
        <v>7.5</v>
      </c>
      <c r="O262" s="10" t="s">
        <v>29</v>
      </c>
      <c r="P262" s="5" t="s">
        <v>856</v>
      </c>
    </row>
    <row r="263" spans="1:16" s="5" customFormat="1" x14ac:dyDescent="0.25">
      <c r="A263" s="10">
        <v>263</v>
      </c>
      <c r="B263" s="10">
        <v>301002</v>
      </c>
      <c r="C263" s="10">
        <v>20</v>
      </c>
      <c r="D263" s="11" t="s">
        <v>183</v>
      </c>
      <c r="E263" s="12" t="s">
        <v>679</v>
      </c>
      <c r="F263" s="10">
        <v>16</v>
      </c>
      <c r="G263" s="10">
        <v>1</v>
      </c>
      <c r="H263" s="10">
        <v>2002</v>
      </c>
      <c r="I263" s="10" t="s">
        <v>31</v>
      </c>
      <c r="J263" s="10" t="s">
        <v>27</v>
      </c>
      <c r="K263" s="10" t="s">
        <v>28</v>
      </c>
      <c r="L263" s="10">
        <v>5.25</v>
      </c>
      <c r="M263" s="10">
        <v>9</v>
      </c>
      <c r="N263" s="13">
        <v>8</v>
      </c>
      <c r="O263" s="10" t="s">
        <v>29</v>
      </c>
      <c r="P263" s="5" t="s">
        <v>856</v>
      </c>
    </row>
    <row r="264" spans="1:16" s="5" customFormat="1" x14ac:dyDescent="0.25">
      <c r="A264" s="10">
        <v>264</v>
      </c>
      <c r="B264" s="10">
        <v>301016</v>
      </c>
      <c r="C264" s="10">
        <v>21</v>
      </c>
      <c r="D264" s="11" t="s">
        <v>694</v>
      </c>
      <c r="E264" s="12" t="s">
        <v>684</v>
      </c>
      <c r="F264" s="10">
        <v>22</v>
      </c>
      <c r="G264" s="10">
        <v>6</v>
      </c>
      <c r="H264" s="10">
        <v>2002</v>
      </c>
      <c r="I264" s="10" t="s">
        <v>31</v>
      </c>
      <c r="J264" s="10" t="s">
        <v>27</v>
      </c>
      <c r="K264" s="10" t="s">
        <v>28</v>
      </c>
      <c r="L264" s="10">
        <v>5</v>
      </c>
      <c r="M264" s="10">
        <v>9</v>
      </c>
      <c r="N264" s="13">
        <v>8</v>
      </c>
      <c r="O264" s="10" t="s">
        <v>29</v>
      </c>
      <c r="P264" s="5" t="s">
        <v>856</v>
      </c>
    </row>
    <row r="265" spans="1:16" s="5" customFormat="1" x14ac:dyDescent="0.25">
      <c r="A265" s="10">
        <v>265</v>
      </c>
      <c r="B265" s="10">
        <v>301026</v>
      </c>
      <c r="C265" s="10">
        <v>21</v>
      </c>
      <c r="D265" s="11" t="s">
        <v>705</v>
      </c>
      <c r="E265" s="12" t="s">
        <v>704</v>
      </c>
      <c r="F265" s="10">
        <v>1</v>
      </c>
      <c r="G265" s="10">
        <v>3</v>
      </c>
      <c r="H265" s="10">
        <v>2002</v>
      </c>
      <c r="I265" s="10" t="s">
        <v>89</v>
      </c>
      <c r="J265" s="10" t="s">
        <v>27</v>
      </c>
      <c r="K265" s="10" t="s">
        <v>28</v>
      </c>
      <c r="L265" s="10">
        <v>7.25</v>
      </c>
      <c r="M265" s="10">
        <v>8</v>
      </c>
      <c r="N265" s="13">
        <v>8</v>
      </c>
      <c r="O265" s="10" t="s">
        <v>29</v>
      </c>
      <c r="P265" s="5" t="s">
        <v>856</v>
      </c>
    </row>
    <row r="266" spans="1:16" s="5" customFormat="1" x14ac:dyDescent="0.25">
      <c r="A266" s="10">
        <v>266</v>
      </c>
      <c r="B266" s="10">
        <v>301062</v>
      </c>
      <c r="C266" s="10">
        <v>22</v>
      </c>
      <c r="D266" s="11" t="s">
        <v>741</v>
      </c>
      <c r="E266" s="12" t="s">
        <v>740</v>
      </c>
      <c r="F266" s="10">
        <v>17</v>
      </c>
      <c r="G266" s="10">
        <v>4</v>
      </c>
      <c r="H266" s="10">
        <v>2002</v>
      </c>
      <c r="I266" s="10" t="s">
        <v>31</v>
      </c>
      <c r="J266" s="10" t="s">
        <v>27</v>
      </c>
      <c r="K266" s="10" t="s">
        <v>28</v>
      </c>
      <c r="L266" s="10">
        <v>7</v>
      </c>
      <c r="M266" s="10">
        <v>8.5</v>
      </c>
      <c r="N266" s="13">
        <v>8</v>
      </c>
      <c r="O266" s="10" t="s">
        <v>29</v>
      </c>
      <c r="P266" s="5" t="s">
        <v>856</v>
      </c>
    </row>
    <row r="267" spans="1:16" s="5" customFormat="1" x14ac:dyDescent="0.25">
      <c r="A267" s="10">
        <v>267</v>
      </c>
      <c r="B267" s="10">
        <v>301081</v>
      </c>
      <c r="C267" s="10">
        <v>23</v>
      </c>
      <c r="D267" s="11" t="s">
        <v>757</v>
      </c>
      <c r="E267" s="12" t="s">
        <v>758</v>
      </c>
      <c r="F267" s="10">
        <v>18</v>
      </c>
      <c r="G267" s="10">
        <v>4</v>
      </c>
      <c r="H267" s="10">
        <v>2002</v>
      </c>
      <c r="I267" s="10" t="s">
        <v>31</v>
      </c>
      <c r="J267" s="10" t="s">
        <v>27</v>
      </c>
      <c r="K267" s="10" t="s">
        <v>28</v>
      </c>
      <c r="L267" s="10">
        <v>8.5</v>
      </c>
      <c r="M267" s="10">
        <v>8.5</v>
      </c>
      <c r="N267" s="13">
        <v>8.5</v>
      </c>
      <c r="O267" s="10" t="s">
        <v>29</v>
      </c>
      <c r="P267" s="5" t="s">
        <v>856</v>
      </c>
    </row>
    <row r="268" spans="1:16" s="5" customFormat="1" x14ac:dyDescent="0.25">
      <c r="A268" s="10">
        <v>268</v>
      </c>
      <c r="B268" s="10">
        <v>301092</v>
      </c>
      <c r="C268" s="10">
        <v>23</v>
      </c>
      <c r="D268" s="11" t="s">
        <v>766</v>
      </c>
      <c r="E268" s="12" t="s">
        <v>767</v>
      </c>
      <c r="F268" s="10">
        <v>25</v>
      </c>
      <c r="G268" s="10">
        <v>6</v>
      </c>
      <c r="H268" s="10">
        <v>2002</v>
      </c>
      <c r="I268" s="10" t="s">
        <v>31</v>
      </c>
      <c r="J268" s="10" t="s">
        <v>27</v>
      </c>
      <c r="K268" s="10" t="s">
        <v>28</v>
      </c>
      <c r="L268" s="10">
        <v>5.5</v>
      </c>
      <c r="M268" s="10">
        <v>9</v>
      </c>
      <c r="N268" s="13">
        <v>8</v>
      </c>
      <c r="O268" s="10" t="s">
        <v>29</v>
      </c>
      <c r="P268" s="5" t="s">
        <v>856</v>
      </c>
    </row>
    <row r="269" spans="1:16" s="5" customFormat="1" x14ac:dyDescent="0.25">
      <c r="A269" s="10">
        <v>269</v>
      </c>
      <c r="B269" s="10">
        <v>301105</v>
      </c>
      <c r="C269" s="10">
        <v>24</v>
      </c>
      <c r="D269" s="11" t="s">
        <v>775</v>
      </c>
      <c r="E269" s="12" t="s">
        <v>772</v>
      </c>
      <c r="F269" s="10">
        <v>4</v>
      </c>
      <c r="G269" s="10">
        <v>11</v>
      </c>
      <c r="H269" s="10">
        <v>2002</v>
      </c>
      <c r="I269" s="10" t="s">
        <v>31</v>
      </c>
      <c r="J269" s="10" t="s">
        <v>27</v>
      </c>
      <c r="K269" s="10" t="s">
        <v>28</v>
      </c>
      <c r="L269" s="10">
        <v>6.25</v>
      </c>
      <c r="M269" s="10">
        <v>9</v>
      </c>
      <c r="N269" s="13">
        <v>8.5</v>
      </c>
      <c r="O269" s="10" t="s">
        <v>29</v>
      </c>
      <c r="P269" s="5" t="s">
        <v>856</v>
      </c>
    </row>
    <row r="270" spans="1:16" s="5" customFormat="1" x14ac:dyDescent="0.25">
      <c r="A270" s="10">
        <v>270</v>
      </c>
      <c r="B270" s="10">
        <v>301114</v>
      </c>
      <c r="C270" s="10">
        <v>24</v>
      </c>
      <c r="D270" s="11" t="s">
        <v>782</v>
      </c>
      <c r="E270" s="12" t="s">
        <v>781</v>
      </c>
      <c r="F270" s="10">
        <v>16</v>
      </c>
      <c r="G270" s="10">
        <v>10</v>
      </c>
      <c r="H270" s="10">
        <v>2002</v>
      </c>
      <c r="I270" s="10" t="s">
        <v>31</v>
      </c>
      <c r="J270" s="10" t="s">
        <v>27</v>
      </c>
      <c r="K270" s="10" t="s">
        <v>28</v>
      </c>
      <c r="L270" s="10">
        <v>6.75</v>
      </c>
      <c r="M270" s="10">
        <v>9</v>
      </c>
      <c r="N270" s="13">
        <v>8.5</v>
      </c>
      <c r="O270" s="10" t="s">
        <v>29</v>
      </c>
      <c r="P270" s="5" t="s">
        <v>856</v>
      </c>
    </row>
    <row r="271" spans="1:16" s="5" customFormat="1" x14ac:dyDescent="0.25">
      <c r="A271" s="10">
        <v>271</v>
      </c>
      <c r="B271" s="10">
        <v>301128</v>
      </c>
      <c r="C271" s="10">
        <v>25</v>
      </c>
      <c r="D271" s="11" t="s">
        <v>794</v>
      </c>
      <c r="E271" s="12" t="s">
        <v>792</v>
      </c>
      <c r="F271" s="10">
        <v>3</v>
      </c>
      <c r="G271" s="10">
        <v>11</v>
      </c>
      <c r="H271" s="10">
        <v>2001</v>
      </c>
      <c r="I271" s="10" t="s">
        <v>75</v>
      </c>
      <c r="J271" s="10" t="s">
        <v>27</v>
      </c>
      <c r="K271" s="10" t="s">
        <v>28</v>
      </c>
      <c r="L271" s="10">
        <v>6</v>
      </c>
      <c r="M271" s="10">
        <v>7</v>
      </c>
      <c r="N271" s="13">
        <v>7</v>
      </c>
      <c r="O271" s="10" t="s">
        <v>29</v>
      </c>
      <c r="P271" s="5" t="s">
        <v>856</v>
      </c>
    </row>
    <row r="272" spans="1:16" s="5" customFormat="1" x14ac:dyDescent="0.25">
      <c r="A272" s="10">
        <v>272</v>
      </c>
      <c r="B272" s="10">
        <v>301151</v>
      </c>
      <c r="C272" s="10">
        <v>25</v>
      </c>
      <c r="D272" s="11" t="s">
        <v>817</v>
      </c>
      <c r="E272" s="12" t="s">
        <v>812</v>
      </c>
      <c r="F272" s="10">
        <v>18</v>
      </c>
      <c r="G272" s="10">
        <v>10</v>
      </c>
      <c r="H272" s="10">
        <v>2002</v>
      </c>
      <c r="I272" s="10" t="s">
        <v>31</v>
      </c>
      <c r="J272" s="10" t="s">
        <v>27</v>
      </c>
      <c r="K272" s="10" t="s">
        <v>28</v>
      </c>
      <c r="L272" s="10">
        <v>6</v>
      </c>
      <c r="M272" s="10">
        <v>8</v>
      </c>
      <c r="N272" s="13">
        <v>7.5</v>
      </c>
      <c r="O272" s="10" t="s">
        <v>29</v>
      </c>
      <c r="P272" s="5" t="s">
        <v>856</v>
      </c>
    </row>
    <row r="273" spans="1:17" s="5" customFormat="1" x14ac:dyDescent="0.25">
      <c r="A273" s="10">
        <v>273</v>
      </c>
      <c r="B273" s="10">
        <v>300475</v>
      </c>
      <c r="C273" s="10">
        <v>1</v>
      </c>
      <c r="D273" s="11" t="s">
        <v>63</v>
      </c>
      <c r="E273" s="12" t="s">
        <v>45</v>
      </c>
      <c r="F273" s="10">
        <v>6</v>
      </c>
      <c r="G273" s="10">
        <v>10</v>
      </c>
      <c r="H273" s="10">
        <v>2002</v>
      </c>
      <c r="I273" s="10" t="s">
        <v>31</v>
      </c>
      <c r="J273" s="10" t="s">
        <v>27</v>
      </c>
      <c r="K273" s="10" t="s">
        <v>28</v>
      </c>
      <c r="L273" s="10">
        <v>8.75</v>
      </c>
      <c r="M273" s="10">
        <v>8</v>
      </c>
      <c r="N273" s="13">
        <v>8</v>
      </c>
      <c r="O273" s="10" t="s">
        <v>29</v>
      </c>
      <c r="P273" s="5" t="s">
        <v>860</v>
      </c>
      <c r="Q273" s="5">
        <f>COUNTIF(P273:P285,"11A14")</f>
        <v>13</v>
      </c>
    </row>
    <row r="274" spans="1:17" s="5" customFormat="1" x14ac:dyDescent="0.25">
      <c r="A274" s="10">
        <v>274</v>
      </c>
      <c r="B274" s="10">
        <v>300557</v>
      </c>
      <c r="C274" s="10">
        <v>4</v>
      </c>
      <c r="D274" s="11" t="s">
        <v>175</v>
      </c>
      <c r="E274" s="12" t="s">
        <v>165</v>
      </c>
      <c r="F274" s="10">
        <v>26</v>
      </c>
      <c r="G274" s="10">
        <v>1</v>
      </c>
      <c r="H274" s="10">
        <v>2002</v>
      </c>
      <c r="I274" s="10" t="s">
        <v>93</v>
      </c>
      <c r="J274" s="10" t="s">
        <v>27</v>
      </c>
      <c r="K274" s="10" t="s">
        <v>28</v>
      </c>
      <c r="L274" s="10">
        <v>6.75</v>
      </c>
      <c r="M274" s="10">
        <v>9</v>
      </c>
      <c r="N274" s="13">
        <v>8.5</v>
      </c>
      <c r="O274" s="10" t="s">
        <v>29</v>
      </c>
      <c r="P274" s="5" t="s">
        <v>860</v>
      </c>
    </row>
    <row r="275" spans="1:17" s="5" customFormat="1" x14ac:dyDescent="0.25">
      <c r="A275" s="10">
        <v>275</v>
      </c>
      <c r="B275" s="10">
        <v>300593</v>
      </c>
      <c r="C275" s="10">
        <v>5</v>
      </c>
      <c r="D275" s="11" t="s">
        <v>222</v>
      </c>
      <c r="E275" s="12" t="s">
        <v>221</v>
      </c>
      <c r="F275" s="10">
        <v>12</v>
      </c>
      <c r="G275" s="10">
        <v>9</v>
      </c>
      <c r="H275" s="10">
        <v>2002</v>
      </c>
      <c r="I275" s="10" t="s">
        <v>31</v>
      </c>
      <c r="J275" s="10" t="s">
        <v>27</v>
      </c>
      <c r="K275" s="10" t="s">
        <v>28</v>
      </c>
      <c r="L275" s="10">
        <v>7.75</v>
      </c>
      <c r="M275" s="10">
        <v>8</v>
      </c>
      <c r="N275" s="13">
        <v>8</v>
      </c>
      <c r="O275" s="10" t="s">
        <v>29</v>
      </c>
      <c r="P275" s="5" t="s">
        <v>860</v>
      </c>
    </row>
    <row r="276" spans="1:17" s="5" customFormat="1" x14ac:dyDescent="0.25">
      <c r="A276" s="10">
        <v>276</v>
      </c>
      <c r="B276" s="10">
        <v>300655</v>
      </c>
      <c r="C276" s="10">
        <v>8</v>
      </c>
      <c r="D276" s="11" t="s">
        <v>296</v>
      </c>
      <c r="E276" s="12" t="s">
        <v>295</v>
      </c>
      <c r="F276" s="10">
        <v>6</v>
      </c>
      <c r="G276" s="10">
        <v>11</v>
      </c>
      <c r="H276" s="10">
        <v>2002</v>
      </c>
      <c r="I276" s="10" t="s">
        <v>31</v>
      </c>
      <c r="J276" s="10" t="s">
        <v>27</v>
      </c>
      <c r="K276" s="10" t="s">
        <v>28</v>
      </c>
      <c r="L276" s="10">
        <v>9</v>
      </c>
      <c r="M276" s="10">
        <v>8.5</v>
      </c>
      <c r="N276" s="13">
        <v>8.5</v>
      </c>
      <c r="O276" s="10" t="s">
        <v>29</v>
      </c>
      <c r="P276" s="5" t="s">
        <v>860</v>
      </c>
    </row>
    <row r="277" spans="1:17" s="5" customFormat="1" x14ac:dyDescent="0.25">
      <c r="A277" s="10">
        <v>277</v>
      </c>
      <c r="B277" s="10">
        <v>300677</v>
      </c>
      <c r="C277" s="10">
        <v>8</v>
      </c>
      <c r="D277" s="11" t="s">
        <v>312</v>
      </c>
      <c r="E277" s="12" t="s">
        <v>305</v>
      </c>
      <c r="F277" s="10">
        <v>6</v>
      </c>
      <c r="G277" s="10">
        <v>4</v>
      </c>
      <c r="H277" s="10">
        <v>2002</v>
      </c>
      <c r="I277" s="10" t="s">
        <v>313</v>
      </c>
      <c r="J277" s="10" t="s">
        <v>27</v>
      </c>
      <c r="K277" s="10" t="s">
        <v>28</v>
      </c>
      <c r="L277" s="10">
        <v>7</v>
      </c>
      <c r="M277" s="10">
        <v>8.5</v>
      </c>
      <c r="N277" s="13">
        <v>8</v>
      </c>
      <c r="O277" s="10" t="s">
        <v>29</v>
      </c>
      <c r="P277" s="5" t="s">
        <v>860</v>
      </c>
    </row>
    <row r="278" spans="1:17" s="5" customFormat="1" x14ac:dyDescent="0.25">
      <c r="A278" s="10">
        <v>278</v>
      </c>
      <c r="B278" s="10">
        <v>300767</v>
      </c>
      <c r="C278" s="10">
        <v>12</v>
      </c>
      <c r="D278" s="11" t="s">
        <v>293</v>
      </c>
      <c r="E278" s="12" t="s">
        <v>426</v>
      </c>
      <c r="F278" s="10">
        <v>5</v>
      </c>
      <c r="G278" s="10">
        <v>9</v>
      </c>
      <c r="H278" s="10">
        <v>2002</v>
      </c>
      <c r="I278" s="10" t="s">
        <v>31</v>
      </c>
      <c r="J278" s="10" t="s">
        <v>27</v>
      </c>
      <c r="K278" s="10" t="s">
        <v>28</v>
      </c>
      <c r="L278" s="10">
        <v>6.5</v>
      </c>
      <c r="M278" s="10">
        <v>9</v>
      </c>
      <c r="N278" s="13">
        <v>8.5</v>
      </c>
      <c r="O278" s="10" t="s">
        <v>29</v>
      </c>
      <c r="P278" s="5" t="s">
        <v>860</v>
      </c>
    </row>
    <row r="279" spans="1:17" s="5" customFormat="1" x14ac:dyDescent="0.25">
      <c r="A279" s="10">
        <v>279</v>
      </c>
      <c r="B279" s="10">
        <v>300790</v>
      </c>
      <c r="C279" s="10">
        <v>13</v>
      </c>
      <c r="D279" s="11" t="s">
        <v>459</v>
      </c>
      <c r="E279" s="12" t="s">
        <v>456</v>
      </c>
      <c r="F279" s="10">
        <v>1</v>
      </c>
      <c r="G279" s="10">
        <v>12</v>
      </c>
      <c r="H279" s="10">
        <v>2002</v>
      </c>
      <c r="I279" s="10" t="s">
        <v>75</v>
      </c>
      <c r="J279" s="10" t="s">
        <v>27</v>
      </c>
      <c r="K279" s="10" t="s">
        <v>28</v>
      </c>
      <c r="L279" s="10">
        <v>9</v>
      </c>
      <c r="M279" s="10">
        <v>7</v>
      </c>
      <c r="N279" s="13">
        <v>7.5</v>
      </c>
      <c r="O279" s="10" t="s">
        <v>29</v>
      </c>
      <c r="P279" s="5" t="s">
        <v>860</v>
      </c>
    </row>
    <row r="280" spans="1:17" s="5" customFormat="1" x14ac:dyDescent="0.25">
      <c r="A280" s="10">
        <v>280</v>
      </c>
      <c r="B280" s="10">
        <v>300858</v>
      </c>
      <c r="C280" s="10">
        <v>15</v>
      </c>
      <c r="D280" s="11" t="s">
        <v>534</v>
      </c>
      <c r="E280" s="12" t="s">
        <v>528</v>
      </c>
      <c r="F280" s="10">
        <v>29</v>
      </c>
      <c r="G280" s="10">
        <v>6</v>
      </c>
      <c r="H280" s="10">
        <v>2002</v>
      </c>
      <c r="I280" s="10" t="s">
        <v>31</v>
      </c>
      <c r="J280" s="10" t="s">
        <v>27</v>
      </c>
      <c r="K280" s="10" t="s">
        <v>28</v>
      </c>
      <c r="L280" s="10">
        <v>9</v>
      </c>
      <c r="M280" s="10">
        <v>8.5</v>
      </c>
      <c r="N280" s="13">
        <v>8.5</v>
      </c>
      <c r="O280" s="10" t="s">
        <v>29</v>
      </c>
      <c r="P280" s="5" t="s">
        <v>860</v>
      </c>
    </row>
    <row r="281" spans="1:17" s="5" customFormat="1" x14ac:dyDescent="0.25">
      <c r="A281" s="10">
        <v>281</v>
      </c>
      <c r="B281" s="10">
        <v>300862</v>
      </c>
      <c r="C281" s="10">
        <v>15</v>
      </c>
      <c r="D281" s="11" t="s">
        <v>539</v>
      </c>
      <c r="E281" s="12" t="s">
        <v>536</v>
      </c>
      <c r="F281" s="10">
        <v>23</v>
      </c>
      <c r="G281" s="10">
        <v>3</v>
      </c>
      <c r="H281" s="10">
        <v>2002</v>
      </c>
      <c r="I281" s="10" t="s">
        <v>31</v>
      </c>
      <c r="J281" s="10" t="s">
        <v>27</v>
      </c>
      <c r="K281" s="10" t="s">
        <v>28</v>
      </c>
      <c r="L281" s="10">
        <v>7.25</v>
      </c>
      <c r="M281" s="10">
        <v>7.5</v>
      </c>
      <c r="N281" s="13">
        <v>7.5</v>
      </c>
      <c r="O281" s="10" t="s">
        <v>29</v>
      </c>
      <c r="P281" s="5" t="s">
        <v>860</v>
      </c>
    </row>
    <row r="282" spans="1:17" s="5" customFormat="1" x14ac:dyDescent="0.25">
      <c r="A282" s="10">
        <v>282</v>
      </c>
      <c r="B282" s="10">
        <v>300974</v>
      </c>
      <c r="C282" s="10">
        <v>19</v>
      </c>
      <c r="D282" s="11" t="s">
        <v>467</v>
      </c>
      <c r="E282" s="12" t="s">
        <v>644</v>
      </c>
      <c r="F282" s="10">
        <v>22</v>
      </c>
      <c r="G282" s="10">
        <v>5</v>
      </c>
      <c r="H282" s="10">
        <v>2002</v>
      </c>
      <c r="I282" s="10" t="s">
        <v>489</v>
      </c>
      <c r="J282" s="10" t="s">
        <v>27</v>
      </c>
      <c r="K282" s="10" t="s">
        <v>28</v>
      </c>
      <c r="L282" s="10">
        <v>8.5</v>
      </c>
      <c r="M282" s="10">
        <v>8</v>
      </c>
      <c r="N282" s="13">
        <v>8</v>
      </c>
      <c r="O282" s="10" t="s">
        <v>29</v>
      </c>
      <c r="P282" s="5" t="s">
        <v>860</v>
      </c>
    </row>
    <row r="283" spans="1:17" s="5" customFormat="1" x14ac:dyDescent="0.25">
      <c r="A283" s="10">
        <v>283</v>
      </c>
      <c r="B283" s="10">
        <v>301054</v>
      </c>
      <c r="C283" s="10">
        <v>22</v>
      </c>
      <c r="D283" s="11" t="s">
        <v>733</v>
      </c>
      <c r="E283" s="12" t="s">
        <v>729</v>
      </c>
      <c r="F283" s="10">
        <v>19</v>
      </c>
      <c r="G283" s="10">
        <v>9</v>
      </c>
      <c r="H283" s="10">
        <v>2001</v>
      </c>
      <c r="I283" s="10" t="s">
        <v>31</v>
      </c>
      <c r="J283" s="10" t="s">
        <v>27</v>
      </c>
      <c r="K283" s="10" t="s">
        <v>28</v>
      </c>
      <c r="L283" s="10">
        <v>9.25</v>
      </c>
      <c r="M283" s="10">
        <v>8</v>
      </c>
      <c r="N283" s="13">
        <v>8.5</v>
      </c>
      <c r="O283" s="10" t="s">
        <v>29</v>
      </c>
      <c r="P283" s="5" t="s">
        <v>860</v>
      </c>
    </row>
    <row r="284" spans="1:17" s="5" customFormat="1" x14ac:dyDescent="0.25">
      <c r="A284" s="10">
        <v>284</v>
      </c>
      <c r="B284" s="10">
        <v>301139</v>
      </c>
      <c r="C284" s="10">
        <v>25</v>
      </c>
      <c r="D284" s="11" t="s">
        <v>806</v>
      </c>
      <c r="E284" s="12" t="s">
        <v>807</v>
      </c>
      <c r="F284" s="10">
        <v>7</v>
      </c>
      <c r="G284" s="10">
        <v>3</v>
      </c>
      <c r="H284" s="10">
        <v>2002</v>
      </c>
      <c r="I284" s="10" t="s">
        <v>31</v>
      </c>
      <c r="J284" s="10" t="s">
        <v>27</v>
      </c>
      <c r="K284" s="10" t="s">
        <v>28</v>
      </c>
      <c r="L284" s="10">
        <v>9.25</v>
      </c>
      <c r="M284" s="10">
        <v>7</v>
      </c>
      <c r="N284" s="13">
        <v>7.5</v>
      </c>
      <c r="O284" s="10" t="s">
        <v>29</v>
      </c>
      <c r="P284" s="5" t="s">
        <v>860</v>
      </c>
    </row>
    <row r="285" spans="1:17" s="5" customFormat="1" x14ac:dyDescent="0.25">
      <c r="A285" s="10">
        <v>285</v>
      </c>
      <c r="B285" s="10">
        <v>301169</v>
      </c>
      <c r="C285" s="10">
        <v>26</v>
      </c>
      <c r="D285" s="11" t="s">
        <v>833</v>
      </c>
      <c r="E285" s="12" t="s">
        <v>834</v>
      </c>
      <c r="F285" s="10">
        <v>20</v>
      </c>
      <c r="G285" s="10">
        <v>3</v>
      </c>
      <c r="H285" s="10">
        <v>2002</v>
      </c>
      <c r="I285" s="10" t="s">
        <v>31</v>
      </c>
      <c r="J285" s="10" t="s">
        <v>27</v>
      </c>
      <c r="K285" s="10" t="s">
        <v>28</v>
      </c>
      <c r="L285" s="10">
        <v>9</v>
      </c>
      <c r="M285" s="10">
        <v>8</v>
      </c>
      <c r="N285" s="13">
        <v>8.5</v>
      </c>
      <c r="O285" s="10" t="s">
        <v>29</v>
      </c>
      <c r="P285" s="5" t="s">
        <v>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51" workbookViewId="0">
      <selection activeCell="O65" sqref="O65"/>
    </sheetView>
  </sheetViews>
  <sheetFormatPr defaultRowHeight="15" x14ac:dyDescent="0.25"/>
  <cols>
    <col min="1" max="1" width="3" bestFit="1" customWidth="1"/>
    <col min="2" max="2" width="7" bestFit="1" customWidth="1"/>
    <col min="3" max="3" width="3" bestFit="1" customWidth="1"/>
    <col min="4" max="4" width="22.42578125" bestFit="1" customWidth="1"/>
    <col min="5" max="5" width="7.28515625" bestFit="1" customWidth="1"/>
    <col min="6" max="7" width="3" bestFit="1" customWidth="1"/>
    <col min="8" max="8" width="5" bestFit="1" customWidth="1"/>
    <col min="9" max="9" width="15.140625" bestFit="1" customWidth="1"/>
    <col min="10" max="10" width="8.85546875" bestFit="1" customWidth="1"/>
    <col min="11" max="11" width="9.28515625" bestFit="1" customWidth="1"/>
    <col min="12" max="13" width="5" bestFit="1" customWidth="1"/>
    <col min="14" max="14" width="3.5703125" bestFit="1" customWidth="1"/>
    <col min="15" max="15" width="5.85546875" bestFit="1" customWidth="1"/>
    <col min="16" max="16" width="6.5703125" bestFit="1" customWidth="1"/>
  </cols>
  <sheetData>
    <row r="1" spans="1:16" s="5" customFormat="1" x14ac:dyDescent="0.25">
      <c r="A1" s="10">
        <v>1</v>
      </c>
      <c r="B1" s="10">
        <v>300872</v>
      </c>
      <c r="C1" s="10">
        <v>15</v>
      </c>
      <c r="D1" s="11" t="s">
        <v>209</v>
      </c>
      <c r="E1" s="12" t="s">
        <v>544</v>
      </c>
      <c r="F1" s="10">
        <v>28</v>
      </c>
      <c r="G1" s="10">
        <v>6</v>
      </c>
      <c r="H1" s="10">
        <v>2002</v>
      </c>
      <c r="I1" s="10" t="s">
        <v>31</v>
      </c>
      <c r="J1" s="10" t="s">
        <v>27</v>
      </c>
      <c r="K1" s="10" t="s">
        <v>28</v>
      </c>
      <c r="L1" s="10">
        <v>4.5</v>
      </c>
      <c r="M1" s="10">
        <v>8</v>
      </c>
      <c r="N1" s="13">
        <v>7</v>
      </c>
      <c r="O1" s="10" t="s">
        <v>39</v>
      </c>
      <c r="P1" s="5" t="s">
        <v>861</v>
      </c>
    </row>
    <row r="2" spans="1:16" s="5" customFormat="1" x14ac:dyDescent="0.25">
      <c r="A2" s="10">
        <v>2</v>
      </c>
      <c r="B2" s="10">
        <v>210993</v>
      </c>
      <c r="C2" s="10">
        <v>17</v>
      </c>
      <c r="D2" s="11" t="s">
        <v>1008</v>
      </c>
      <c r="E2" s="12" t="s">
        <v>644</v>
      </c>
      <c r="F2" s="10">
        <v>29</v>
      </c>
      <c r="G2" s="10">
        <v>1</v>
      </c>
      <c r="H2" s="10">
        <v>2002</v>
      </c>
      <c r="I2" s="10" t="s">
        <v>50</v>
      </c>
      <c r="J2" s="10" t="s">
        <v>32</v>
      </c>
      <c r="K2" s="10" t="s">
        <v>863</v>
      </c>
      <c r="L2" s="10">
        <v>4.75</v>
      </c>
      <c r="M2" s="10">
        <v>8</v>
      </c>
      <c r="N2" s="13">
        <v>7</v>
      </c>
      <c r="O2" s="10" t="s">
        <v>39</v>
      </c>
      <c r="P2" s="5" t="s">
        <v>861</v>
      </c>
    </row>
    <row r="3" spans="1:16" s="5" customFormat="1" x14ac:dyDescent="0.25">
      <c r="A3" s="10">
        <v>3</v>
      </c>
      <c r="B3" s="10">
        <v>300694</v>
      </c>
      <c r="C3" s="10">
        <v>9</v>
      </c>
      <c r="D3" s="11" t="s">
        <v>339</v>
      </c>
      <c r="E3" s="12" t="s">
        <v>340</v>
      </c>
      <c r="F3" s="10">
        <v>2</v>
      </c>
      <c r="G3" s="10">
        <v>3</v>
      </c>
      <c r="H3" s="10">
        <v>2001</v>
      </c>
      <c r="I3" s="10" t="s">
        <v>31</v>
      </c>
      <c r="J3" s="10" t="s">
        <v>27</v>
      </c>
      <c r="K3" s="10" t="s">
        <v>28</v>
      </c>
      <c r="L3" s="10">
        <v>3.75</v>
      </c>
      <c r="M3" s="10">
        <v>10</v>
      </c>
      <c r="N3" s="13">
        <v>8.5</v>
      </c>
      <c r="O3" s="10" t="s">
        <v>39</v>
      </c>
      <c r="P3" s="5" t="s">
        <v>859</v>
      </c>
    </row>
    <row r="4" spans="1:16" s="5" customFormat="1" x14ac:dyDescent="0.25">
      <c r="A4" s="10">
        <v>4</v>
      </c>
      <c r="B4" s="10">
        <v>301064</v>
      </c>
      <c r="C4" s="10">
        <v>22</v>
      </c>
      <c r="D4" s="11" t="s">
        <v>742</v>
      </c>
      <c r="E4" s="12" t="s">
        <v>740</v>
      </c>
      <c r="F4" s="10">
        <v>24</v>
      </c>
      <c r="G4" s="10">
        <v>4</v>
      </c>
      <c r="H4" s="10">
        <v>2002</v>
      </c>
      <c r="I4" s="10" t="s">
        <v>743</v>
      </c>
      <c r="J4" s="10" t="s">
        <v>27</v>
      </c>
      <c r="K4" s="10" t="s">
        <v>28</v>
      </c>
      <c r="L4" s="10">
        <v>4.25</v>
      </c>
      <c r="M4" s="10">
        <v>9</v>
      </c>
      <c r="N4" s="13">
        <v>8</v>
      </c>
      <c r="O4" s="10" t="s">
        <v>39</v>
      </c>
      <c r="P4" s="5" t="s">
        <v>859</v>
      </c>
    </row>
    <row r="5" spans="1:16" s="5" customFormat="1" x14ac:dyDescent="0.25">
      <c r="A5" s="10">
        <v>5</v>
      </c>
      <c r="B5" s="10">
        <v>301147</v>
      </c>
      <c r="C5" s="10">
        <v>25</v>
      </c>
      <c r="D5" s="11" t="s">
        <v>813</v>
      </c>
      <c r="E5" s="12" t="s">
        <v>812</v>
      </c>
      <c r="F5" s="10">
        <v>22</v>
      </c>
      <c r="G5" s="10">
        <v>5</v>
      </c>
      <c r="H5" s="10">
        <v>2002</v>
      </c>
      <c r="I5" s="10" t="s">
        <v>31</v>
      </c>
      <c r="J5" s="10" t="s">
        <v>27</v>
      </c>
      <c r="K5" s="10" t="s">
        <v>28</v>
      </c>
      <c r="L5" s="10">
        <v>8.5</v>
      </c>
      <c r="M5" s="10">
        <v>6</v>
      </c>
      <c r="N5" s="13">
        <v>6.5</v>
      </c>
      <c r="O5" s="10" t="s">
        <v>39</v>
      </c>
      <c r="P5" s="5" t="s">
        <v>859</v>
      </c>
    </row>
    <row r="6" spans="1:16" s="5" customFormat="1" x14ac:dyDescent="0.25">
      <c r="A6" s="10">
        <v>6</v>
      </c>
      <c r="B6" s="10">
        <v>210574</v>
      </c>
      <c r="C6" s="10">
        <v>2</v>
      </c>
      <c r="D6" s="11" t="s">
        <v>880</v>
      </c>
      <c r="E6" s="12" t="s">
        <v>104</v>
      </c>
      <c r="F6" s="10">
        <v>30</v>
      </c>
      <c r="G6" s="10">
        <v>1</v>
      </c>
      <c r="H6" s="10">
        <v>2002</v>
      </c>
      <c r="I6" s="10" t="s">
        <v>65</v>
      </c>
      <c r="J6" s="10" t="s">
        <v>32</v>
      </c>
      <c r="K6" s="10" t="s">
        <v>863</v>
      </c>
      <c r="L6" s="10">
        <v>4.25</v>
      </c>
      <c r="M6" s="10">
        <v>9</v>
      </c>
      <c r="N6" s="13">
        <v>8</v>
      </c>
      <c r="O6" s="10" t="s">
        <v>39</v>
      </c>
      <c r="P6" s="5" t="s">
        <v>864</v>
      </c>
    </row>
    <row r="7" spans="1:16" s="5" customFormat="1" x14ac:dyDescent="0.25">
      <c r="A7" s="10">
        <v>7</v>
      </c>
      <c r="B7" s="10">
        <v>210623</v>
      </c>
      <c r="C7" s="10">
        <v>4</v>
      </c>
      <c r="D7" s="11" t="s">
        <v>894</v>
      </c>
      <c r="E7" s="12" t="s">
        <v>895</v>
      </c>
      <c r="F7" s="10">
        <v>17</v>
      </c>
      <c r="G7" s="10">
        <v>3</v>
      </c>
      <c r="H7" s="10">
        <v>2002</v>
      </c>
      <c r="I7" s="10" t="s">
        <v>31</v>
      </c>
      <c r="J7" s="10" t="s">
        <v>32</v>
      </c>
      <c r="K7" s="10" t="s">
        <v>863</v>
      </c>
      <c r="L7" s="10">
        <v>4.5</v>
      </c>
      <c r="M7" s="10">
        <v>9.5</v>
      </c>
      <c r="N7" s="13">
        <v>8.5</v>
      </c>
      <c r="O7" s="10" t="s">
        <v>39</v>
      </c>
      <c r="P7" s="5" t="s">
        <v>864</v>
      </c>
    </row>
    <row r="8" spans="1:16" s="5" customFormat="1" x14ac:dyDescent="0.25">
      <c r="A8" s="10">
        <v>8</v>
      </c>
      <c r="B8" s="10">
        <v>210649</v>
      </c>
      <c r="C8" s="10">
        <v>5</v>
      </c>
      <c r="D8" s="11" t="s">
        <v>330</v>
      </c>
      <c r="E8" s="12" t="s">
        <v>902</v>
      </c>
      <c r="F8" s="10">
        <v>31</v>
      </c>
      <c r="G8" s="10">
        <v>3</v>
      </c>
      <c r="H8" s="10">
        <v>2002</v>
      </c>
      <c r="I8" s="10" t="s">
        <v>31</v>
      </c>
      <c r="J8" s="10" t="s">
        <v>32</v>
      </c>
      <c r="K8" s="10" t="s">
        <v>863</v>
      </c>
      <c r="L8" s="10">
        <v>5.75</v>
      </c>
      <c r="M8" s="10">
        <v>7</v>
      </c>
      <c r="N8" s="13">
        <v>6.5</v>
      </c>
      <c r="O8" s="10" t="s">
        <v>39</v>
      </c>
      <c r="P8" s="5" t="s">
        <v>864</v>
      </c>
    </row>
    <row r="9" spans="1:16" s="5" customFormat="1" x14ac:dyDescent="0.25">
      <c r="A9" s="10">
        <v>9</v>
      </c>
      <c r="B9" s="10">
        <v>210671</v>
      </c>
      <c r="C9" s="10">
        <v>5</v>
      </c>
      <c r="D9" s="11" t="s">
        <v>908</v>
      </c>
      <c r="E9" s="12" t="s">
        <v>234</v>
      </c>
      <c r="F9" s="10">
        <v>22</v>
      </c>
      <c r="G9" s="10">
        <v>12</v>
      </c>
      <c r="H9" s="10">
        <v>2002</v>
      </c>
      <c r="I9" s="10" t="s">
        <v>31</v>
      </c>
      <c r="J9" s="10" t="s">
        <v>32</v>
      </c>
      <c r="K9" s="10" t="s">
        <v>863</v>
      </c>
      <c r="L9" s="10">
        <v>4.75</v>
      </c>
      <c r="M9" s="10">
        <v>8</v>
      </c>
      <c r="N9" s="13">
        <v>7</v>
      </c>
      <c r="O9" s="10" t="s">
        <v>39</v>
      </c>
      <c r="P9" s="5" t="s">
        <v>864</v>
      </c>
    </row>
    <row r="10" spans="1:16" s="5" customFormat="1" x14ac:dyDescent="0.25">
      <c r="A10" s="10">
        <v>10</v>
      </c>
      <c r="B10" s="10">
        <v>210731</v>
      </c>
      <c r="C10" s="10">
        <v>8</v>
      </c>
      <c r="D10" s="11" t="s">
        <v>923</v>
      </c>
      <c r="E10" s="12" t="s">
        <v>342</v>
      </c>
      <c r="F10" s="10">
        <v>3</v>
      </c>
      <c r="G10" s="10">
        <v>6</v>
      </c>
      <c r="H10" s="10">
        <v>2002</v>
      </c>
      <c r="I10" s="10" t="s">
        <v>31</v>
      </c>
      <c r="J10" s="10" t="s">
        <v>32</v>
      </c>
      <c r="K10" s="10" t="s">
        <v>863</v>
      </c>
      <c r="L10" s="10">
        <v>4.75</v>
      </c>
      <c r="M10" s="10">
        <v>8</v>
      </c>
      <c r="N10" s="13">
        <v>7</v>
      </c>
      <c r="O10" s="10" t="s">
        <v>39</v>
      </c>
      <c r="P10" s="5" t="s">
        <v>864</v>
      </c>
    </row>
    <row r="11" spans="1:16" s="5" customFormat="1" x14ac:dyDescent="0.25">
      <c r="A11" s="10">
        <v>11</v>
      </c>
      <c r="B11" s="10">
        <v>210914</v>
      </c>
      <c r="C11" s="10">
        <v>14</v>
      </c>
      <c r="D11" s="11" t="s">
        <v>561</v>
      </c>
      <c r="E11" s="12" t="s">
        <v>571</v>
      </c>
      <c r="F11" s="10">
        <v>10</v>
      </c>
      <c r="G11" s="10">
        <v>11</v>
      </c>
      <c r="H11" s="10">
        <v>2002</v>
      </c>
      <c r="I11" s="10" t="s">
        <v>31</v>
      </c>
      <c r="J11" s="10" t="s">
        <v>32</v>
      </c>
      <c r="K11" s="10" t="s">
        <v>863</v>
      </c>
      <c r="L11" s="10">
        <v>4.75</v>
      </c>
      <c r="M11" s="10">
        <v>9</v>
      </c>
      <c r="N11" s="13">
        <v>8</v>
      </c>
      <c r="O11" s="10" t="s">
        <v>39</v>
      </c>
      <c r="P11" s="5" t="s">
        <v>864</v>
      </c>
    </row>
    <row r="12" spans="1:16" s="5" customFormat="1" x14ac:dyDescent="0.25">
      <c r="A12" s="10">
        <v>12</v>
      </c>
      <c r="B12" s="10">
        <v>210943</v>
      </c>
      <c r="C12" s="10">
        <v>15</v>
      </c>
      <c r="D12" s="11" t="s">
        <v>989</v>
      </c>
      <c r="E12" s="12" t="s">
        <v>604</v>
      </c>
      <c r="F12" s="10">
        <v>21</v>
      </c>
      <c r="G12" s="10">
        <v>4</v>
      </c>
      <c r="H12" s="10">
        <v>2002</v>
      </c>
      <c r="I12" s="10" t="s">
        <v>89</v>
      </c>
      <c r="J12" s="10" t="s">
        <v>32</v>
      </c>
      <c r="K12" s="10" t="s">
        <v>863</v>
      </c>
      <c r="L12" s="10">
        <v>3.5</v>
      </c>
      <c r="M12" s="10">
        <v>10</v>
      </c>
      <c r="N12" s="13">
        <v>8.5</v>
      </c>
      <c r="O12" s="10" t="s">
        <v>39</v>
      </c>
      <c r="P12" s="5" t="s">
        <v>864</v>
      </c>
    </row>
    <row r="13" spans="1:16" s="5" customFormat="1" x14ac:dyDescent="0.25">
      <c r="A13" s="10">
        <v>13</v>
      </c>
      <c r="B13" s="10">
        <v>211104</v>
      </c>
      <c r="C13" s="10">
        <v>21</v>
      </c>
      <c r="D13" s="11" t="s">
        <v>1047</v>
      </c>
      <c r="E13" s="12" t="s">
        <v>781</v>
      </c>
      <c r="F13" s="10">
        <v>26</v>
      </c>
      <c r="G13" s="10">
        <v>4</v>
      </c>
      <c r="H13" s="10">
        <v>2002</v>
      </c>
      <c r="I13" s="10" t="s">
        <v>31</v>
      </c>
      <c r="J13" s="10" t="s">
        <v>32</v>
      </c>
      <c r="K13" s="10" t="s">
        <v>863</v>
      </c>
      <c r="L13" s="10">
        <v>4</v>
      </c>
      <c r="M13" s="10">
        <v>10</v>
      </c>
      <c r="N13" s="13">
        <v>8.5</v>
      </c>
      <c r="O13" s="10" t="s">
        <v>39</v>
      </c>
      <c r="P13" s="5" t="s">
        <v>864</v>
      </c>
    </row>
    <row r="14" spans="1:16" s="5" customFormat="1" x14ac:dyDescent="0.25">
      <c r="A14" s="10">
        <v>14</v>
      </c>
      <c r="B14" s="10">
        <v>210539</v>
      </c>
      <c r="C14" s="10">
        <v>1</v>
      </c>
      <c r="D14" s="11" t="s">
        <v>865</v>
      </c>
      <c r="E14" s="12" t="s">
        <v>45</v>
      </c>
      <c r="F14" s="10">
        <v>28</v>
      </c>
      <c r="G14" s="10">
        <v>2</v>
      </c>
      <c r="H14" s="10">
        <v>2002</v>
      </c>
      <c r="I14" s="10" t="s">
        <v>46</v>
      </c>
      <c r="J14" s="10" t="s">
        <v>32</v>
      </c>
      <c r="K14" s="10" t="s">
        <v>863</v>
      </c>
      <c r="L14" s="10">
        <v>4</v>
      </c>
      <c r="M14" s="10">
        <v>10</v>
      </c>
      <c r="N14" s="13">
        <v>8.5</v>
      </c>
      <c r="O14" s="10" t="s">
        <v>39</v>
      </c>
      <c r="P14" s="5" t="s">
        <v>866</v>
      </c>
    </row>
    <row r="15" spans="1:16" s="5" customFormat="1" x14ac:dyDescent="0.25">
      <c r="A15" s="10">
        <v>15</v>
      </c>
      <c r="B15" s="10">
        <v>210575</v>
      </c>
      <c r="C15" s="10">
        <v>2</v>
      </c>
      <c r="D15" s="11" t="s">
        <v>881</v>
      </c>
      <c r="E15" s="12" t="s">
        <v>104</v>
      </c>
      <c r="F15" s="10">
        <v>7</v>
      </c>
      <c r="G15" s="10">
        <v>2</v>
      </c>
      <c r="H15" s="10">
        <v>2002</v>
      </c>
      <c r="I15" s="10" t="s">
        <v>31</v>
      </c>
      <c r="J15" s="10" t="s">
        <v>32</v>
      </c>
      <c r="K15" s="10" t="s">
        <v>863</v>
      </c>
      <c r="L15" s="10">
        <v>4.5</v>
      </c>
      <c r="M15" s="10">
        <v>7</v>
      </c>
      <c r="N15" s="13">
        <v>6.5</v>
      </c>
      <c r="O15" s="10" t="s">
        <v>39</v>
      </c>
      <c r="P15" s="5" t="s">
        <v>866</v>
      </c>
    </row>
    <row r="16" spans="1:16" s="5" customFormat="1" x14ac:dyDescent="0.25">
      <c r="A16" s="10">
        <v>16</v>
      </c>
      <c r="B16" s="10">
        <v>210712</v>
      </c>
      <c r="C16" s="10">
        <v>7</v>
      </c>
      <c r="D16" s="11" t="s">
        <v>916</v>
      </c>
      <c r="E16" s="12" t="s">
        <v>305</v>
      </c>
      <c r="F16" s="10">
        <v>3</v>
      </c>
      <c r="G16" s="10">
        <v>10</v>
      </c>
      <c r="H16" s="10">
        <v>2002</v>
      </c>
      <c r="I16" s="10" t="s">
        <v>917</v>
      </c>
      <c r="J16" s="10" t="s">
        <v>32</v>
      </c>
      <c r="K16" s="10" t="s">
        <v>863</v>
      </c>
      <c r="L16" s="10">
        <v>6</v>
      </c>
      <c r="M16" s="10">
        <v>6</v>
      </c>
      <c r="N16" s="13">
        <v>6</v>
      </c>
      <c r="O16" s="10" t="s">
        <v>39</v>
      </c>
      <c r="P16" s="5" t="s">
        <v>866</v>
      </c>
    </row>
    <row r="17" spans="1:16" s="5" customFormat="1" x14ac:dyDescent="0.25">
      <c r="A17" s="10">
        <v>17</v>
      </c>
      <c r="B17" s="10">
        <v>210719</v>
      </c>
      <c r="C17" s="10">
        <v>7</v>
      </c>
      <c r="D17" s="11" t="s">
        <v>919</v>
      </c>
      <c r="E17" s="12" t="s">
        <v>322</v>
      </c>
      <c r="F17" s="10">
        <v>2</v>
      </c>
      <c r="G17" s="10">
        <v>6</v>
      </c>
      <c r="H17" s="10">
        <v>2002</v>
      </c>
      <c r="I17" s="10" t="s">
        <v>31</v>
      </c>
      <c r="J17" s="10" t="s">
        <v>32</v>
      </c>
      <c r="K17" s="10" t="s">
        <v>863</v>
      </c>
      <c r="L17" s="10">
        <v>4.25</v>
      </c>
      <c r="M17" s="10">
        <v>6</v>
      </c>
      <c r="N17" s="13">
        <v>5.5</v>
      </c>
      <c r="O17" s="10" t="s">
        <v>39</v>
      </c>
      <c r="P17" s="5" t="s">
        <v>866</v>
      </c>
    </row>
    <row r="18" spans="1:16" s="5" customFormat="1" x14ac:dyDescent="0.25">
      <c r="A18" s="10">
        <v>18</v>
      </c>
      <c r="B18" s="10">
        <v>210734</v>
      </c>
      <c r="C18" s="10">
        <v>8</v>
      </c>
      <c r="D18" s="11" t="s">
        <v>924</v>
      </c>
      <c r="E18" s="12" t="s">
        <v>345</v>
      </c>
      <c r="F18" s="10">
        <v>9</v>
      </c>
      <c r="G18" s="10">
        <v>1</v>
      </c>
      <c r="H18" s="10">
        <v>2002</v>
      </c>
      <c r="I18" s="10" t="s">
        <v>31</v>
      </c>
      <c r="J18" s="10" t="s">
        <v>32</v>
      </c>
      <c r="K18" s="10" t="s">
        <v>863</v>
      </c>
      <c r="L18" s="10">
        <v>6</v>
      </c>
      <c r="M18" s="10">
        <v>6</v>
      </c>
      <c r="N18" s="13">
        <v>6</v>
      </c>
      <c r="O18" s="10" t="s">
        <v>39</v>
      </c>
      <c r="P18" s="5" t="s">
        <v>866</v>
      </c>
    </row>
    <row r="19" spans="1:16" s="5" customFormat="1" x14ac:dyDescent="0.25">
      <c r="A19" s="10">
        <v>19</v>
      </c>
      <c r="B19" s="10">
        <v>210767</v>
      </c>
      <c r="C19" s="10">
        <v>9</v>
      </c>
      <c r="D19" s="11" t="s">
        <v>936</v>
      </c>
      <c r="E19" s="12" t="s">
        <v>387</v>
      </c>
      <c r="F19" s="10">
        <v>19</v>
      </c>
      <c r="G19" s="10">
        <v>3</v>
      </c>
      <c r="H19" s="10">
        <v>2002</v>
      </c>
      <c r="I19" s="10" t="s">
        <v>116</v>
      </c>
      <c r="J19" s="10" t="s">
        <v>32</v>
      </c>
      <c r="K19" s="10" t="s">
        <v>863</v>
      </c>
      <c r="L19" s="10">
        <v>3</v>
      </c>
      <c r="M19" s="10">
        <v>10</v>
      </c>
      <c r="N19" s="13">
        <v>8.5</v>
      </c>
      <c r="O19" s="10" t="s">
        <v>39</v>
      </c>
      <c r="P19" s="5" t="s">
        <v>866</v>
      </c>
    </row>
    <row r="20" spans="1:16" s="5" customFormat="1" x14ac:dyDescent="0.25">
      <c r="A20" s="10">
        <v>20</v>
      </c>
      <c r="B20" s="10">
        <v>210922</v>
      </c>
      <c r="C20" s="10">
        <v>14</v>
      </c>
      <c r="D20" s="11" t="s">
        <v>984</v>
      </c>
      <c r="E20" s="12" t="s">
        <v>576</v>
      </c>
      <c r="F20" s="10">
        <v>10</v>
      </c>
      <c r="G20" s="10">
        <v>8</v>
      </c>
      <c r="H20" s="10">
        <v>2002</v>
      </c>
      <c r="I20" s="10" t="s">
        <v>31</v>
      </c>
      <c r="J20" s="10" t="s">
        <v>32</v>
      </c>
      <c r="K20" s="10" t="s">
        <v>863</v>
      </c>
      <c r="L20" s="10">
        <v>4.5</v>
      </c>
      <c r="M20" s="10">
        <v>7</v>
      </c>
      <c r="N20" s="13">
        <v>6.5</v>
      </c>
      <c r="O20" s="10" t="s">
        <v>39</v>
      </c>
      <c r="P20" s="5" t="s">
        <v>866</v>
      </c>
    </row>
    <row r="21" spans="1:16" s="5" customFormat="1" x14ac:dyDescent="0.25">
      <c r="A21" s="10">
        <v>21</v>
      </c>
      <c r="B21" s="10">
        <v>210956</v>
      </c>
      <c r="C21" s="10">
        <v>16</v>
      </c>
      <c r="D21" s="11" t="s">
        <v>994</v>
      </c>
      <c r="E21" s="12" t="s">
        <v>616</v>
      </c>
      <c r="F21" s="10">
        <v>14</v>
      </c>
      <c r="G21" s="10">
        <v>11</v>
      </c>
      <c r="H21" s="10">
        <v>2002</v>
      </c>
      <c r="I21" s="10" t="s">
        <v>31</v>
      </c>
      <c r="J21" s="10" t="s">
        <v>32</v>
      </c>
      <c r="K21" s="10" t="s">
        <v>863</v>
      </c>
      <c r="L21" s="10">
        <v>3.25</v>
      </c>
      <c r="M21" s="10">
        <v>6.5</v>
      </c>
      <c r="N21" s="13">
        <v>5.5</v>
      </c>
      <c r="O21" s="10" t="s">
        <v>39</v>
      </c>
      <c r="P21" s="5" t="s">
        <v>866</v>
      </c>
    </row>
    <row r="22" spans="1:16" s="5" customFormat="1" x14ac:dyDescent="0.25">
      <c r="A22" s="10">
        <v>22</v>
      </c>
      <c r="B22" s="10">
        <v>210957</v>
      </c>
      <c r="C22" s="10">
        <v>16</v>
      </c>
      <c r="D22" s="11" t="s">
        <v>995</v>
      </c>
      <c r="E22" s="12" t="s">
        <v>616</v>
      </c>
      <c r="F22" s="10">
        <v>6</v>
      </c>
      <c r="G22" s="10">
        <v>10</v>
      </c>
      <c r="H22" s="10">
        <v>2002</v>
      </c>
      <c r="I22" s="10" t="s">
        <v>31</v>
      </c>
      <c r="J22" s="10" t="s">
        <v>32</v>
      </c>
      <c r="K22" s="10" t="s">
        <v>863</v>
      </c>
      <c r="L22" s="10">
        <v>4.75</v>
      </c>
      <c r="M22" s="10">
        <v>9.5</v>
      </c>
      <c r="N22" s="13">
        <v>8.5</v>
      </c>
      <c r="O22" s="10" t="s">
        <v>39</v>
      </c>
      <c r="P22" s="5" t="s">
        <v>866</v>
      </c>
    </row>
    <row r="23" spans="1:16" s="5" customFormat="1" x14ac:dyDescent="0.25">
      <c r="A23" s="10">
        <v>23</v>
      </c>
      <c r="B23" s="10">
        <v>211004</v>
      </c>
      <c r="C23" s="10">
        <v>17</v>
      </c>
      <c r="D23" s="11" t="s">
        <v>1012</v>
      </c>
      <c r="E23" s="12" t="s">
        <v>1013</v>
      </c>
      <c r="F23" s="10">
        <v>29</v>
      </c>
      <c r="G23" s="10">
        <v>1</v>
      </c>
      <c r="H23" s="10">
        <v>2002</v>
      </c>
      <c r="I23" s="10" t="s">
        <v>31</v>
      </c>
      <c r="J23" s="10" t="s">
        <v>32</v>
      </c>
      <c r="K23" s="10" t="s">
        <v>863</v>
      </c>
      <c r="L23" s="10">
        <v>4.5</v>
      </c>
      <c r="M23" s="10">
        <v>9</v>
      </c>
      <c r="N23" s="13">
        <v>8</v>
      </c>
      <c r="O23" s="10" t="s">
        <v>39</v>
      </c>
      <c r="P23" s="5" t="s">
        <v>866</v>
      </c>
    </row>
    <row r="24" spans="1:16" s="5" customFormat="1" x14ac:dyDescent="0.25">
      <c r="A24" s="10">
        <v>24</v>
      </c>
      <c r="B24" s="10">
        <v>211029</v>
      </c>
      <c r="C24" s="10">
        <v>18</v>
      </c>
      <c r="D24" s="11" t="s">
        <v>249</v>
      </c>
      <c r="E24" s="12" t="s">
        <v>1023</v>
      </c>
      <c r="F24" s="10">
        <v>15</v>
      </c>
      <c r="G24" s="10">
        <v>11</v>
      </c>
      <c r="H24" s="10">
        <v>2001</v>
      </c>
      <c r="I24" s="10" t="s">
        <v>77</v>
      </c>
      <c r="J24" s="10" t="s">
        <v>32</v>
      </c>
      <c r="K24" s="10" t="s">
        <v>863</v>
      </c>
      <c r="L24" s="10">
        <v>5.25</v>
      </c>
      <c r="M24" s="10">
        <v>7</v>
      </c>
      <c r="N24" s="13">
        <v>6.5</v>
      </c>
      <c r="O24" s="10" t="s">
        <v>39</v>
      </c>
      <c r="P24" s="5" t="s">
        <v>866</v>
      </c>
    </row>
    <row r="25" spans="1:16" s="5" customFormat="1" x14ac:dyDescent="0.25">
      <c r="A25" s="10">
        <v>25</v>
      </c>
      <c r="B25" s="10">
        <v>211128</v>
      </c>
      <c r="C25" s="10">
        <v>22</v>
      </c>
      <c r="D25" s="11" t="s">
        <v>1057</v>
      </c>
      <c r="E25" s="12" t="s">
        <v>798</v>
      </c>
      <c r="F25" s="10">
        <v>3</v>
      </c>
      <c r="G25" s="10">
        <v>7</v>
      </c>
      <c r="H25" s="10">
        <v>2002</v>
      </c>
      <c r="I25" s="10" t="s">
        <v>31</v>
      </c>
      <c r="J25" s="10" t="s">
        <v>32</v>
      </c>
      <c r="K25" s="10" t="s">
        <v>863</v>
      </c>
      <c r="L25" s="10">
        <v>4.75</v>
      </c>
      <c r="M25" s="10">
        <v>10</v>
      </c>
      <c r="N25" s="13">
        <v>8.5</v>
      </c>
      <c r="O25" s="10" t="s">
        <v>39</v>
      </c>
      <c r="P25" s="5" t="s">
        <v>866</v>
      </c>
    </row>
    <row r="26" spans="1:16" s="5" customFormat="1" x14ac:dyDescent="0.25">
      <c r="A26" s="10">
        <v>26</v>
      </c>
      <c r="B26" s="10">
        <v>210569</v>
      </c>
      <c r="C26" s="10">
        <v>2</v>
      </c>
      <c r="D26" s="11" t="s">
        <v>878</v>
      </c>
      <c r="E26" s="12" t="s">
        <v>45</v>
      </c>
      <c r="F26" s="10">
        <v>20</v>
      </c>
      <c r="G26" s="10">
        <v>10</v>
      </c>
      <c r="H26" s="10">
        <v>2002</v>
      </c>
      <c r="I26" s="10" t="s">
        <v>93</v>
      </c>
      <c r="J26" s="10" t="s">
        <v>32</v>
      </c>
      <c r="K26" s="10" t="s">
        <v>863</v>
      </c>
      <c r="L26" s="10">
        <v>3.75</v>
      </c>
      <c r="M26" s="10">
        <v>8</v>
      </c>
      <c r="N26" s="13">
        <v>7</v>
      </c>
      <c r="O26" s="10" t="s">
        <v>39</v>
      </c>
      <c r="P26" s="5" t="s">
        <v>870</v>
      </c>
    </row>
    <row r="27" spans="1:16" s="5" customFormat="1" x14ac:dyDescent="0.25">
      <c r="A27" s="10">
        <v>27</v>
      </c>
      <c r="B27" s="10">
        <v>210619</v>
      </c>
      <c r="C27" s="10">
        <v>4</v>
      </c>
      <c r="D27" s="11" t="s">
        <v>891</v>
      </c>
      <c r="E27" s="12" t="s">
        <v>892</v>
      </c>
      <c r="F27" s="10">
        <v>23</v>
      </c>
      <c r="G27" s="10">
        <v>4</v>
      </c>
      <c r="H27" s="10">
        <v>2002</v>
      </c>
      <c r="I27" s="10" t="s">
        <v>93</v>
      </c>
      <c r="J27" s="10" t="s">
        <v>32</v>
      </c>
      <c r="K27" s="10" t="s">
        <v>863</v>
      </c>
      <c r="L27" s="10">
        <v>5.75</v>
      </c>
      <c r="M27" s="10">
        <v>6</v>
      </c>
      <c r="N27" s="13">
        <v>6</v>
      </c>
      <c r="O27" s="10" t="s">
        <v>39</v>
      </c>
      <c r="P27" s="5" t="s">
        <v>870</v>
      </c>
    </row>
    <row r="28" spans="1:16" s="5" customFormat="1" x14ac:dyDescent="0.25">
      <c r="A28" s="10">
        <v>28</v>
      </c>
      <c r="B28" s="10">
        <v>210659</v>
      </c>
      <c r="C28" s="10">
        <v>5</v>
      </c>
      <c r="D28" s="11" t="s">
        <v>905</v>
      </c>
      <c r="E28" s="12" t="s">
        <v>225</v>
      </c>
      <c r="F28" s="10">
        <v>17</v>
      </c>
      <c r="G28" s="10">
        <v>7</v>
      </c>
      <c r="H28" s="10">
        <v>2002</v>
      </c>
      <c r="I28" s="10" t="s">
        <v>31</v>
      </c>
      <c r="J28" s="10" t="s">
        <v>32</v>
      </c>
      <c r="K28" s="10" t="s">
        <v>863</v>
      </c>
      <c r="L28" s="10">
        <v>5.75</v>
      </c>
      <c r="M28" s="10">
        <v>7</v>
      </c>
      <c r="N28" s="13">
        <v>6.5</v>
      </c>
      <c r="O28" s="10" t="s">
        <v>39</v>
      </c>
      <c r="P28" s="5" t="s">
        <v>870</v>
      </c>
    </row>
    <row r="29" spans="1:16" s="5" customFormat="1" x14ac:dyDescent="0.25">
      <c r="A29" s="10">
        <v>29</v>
      </c>
      <c r="B29" s="10">
        <v>210724</v>
      </c>
      <c r="C29" s="10">
        <v>7</v>
      </c>
      <c r="D29" s="11" t="s">
        <v>920</v>
      </c>
      <c r="E29" s="12" t="s">
        <v>322</v>
      </c>
      <c r="F29" s="10">
        <v>25</v>
      </c>
      <c r="G29" s="10">
        <v>10</v>
      </c>
      <c r="H29" s="10">
        <v>2002</v>
      </c>
      <c r="I29" s="10" t="s">
        <v>31</v>
      </c>
      <c r="J29" s="10" t="s">
        <v>32</v>
      </c>
      <c r="K29" s="10" t="s">
        <v>863</v>
      </c>
      <c r="L29" s="10">
        <v>6.25</v>
      </c>
      <c r="M29" s="10">
        <v>6.5</v>
      </c>
      <c r="N29" s="13">
        <v>6.5</v>
      </c>
      <c r="O29" s="10" t="s">
        <v>39</v>
      </c>
      <c r="P29" s="5" t="s">
        <v>870</v>
      </c>
    </row>
    <row r="30" spans="1:16" s="5" customFormat="1" x14ac:dyDescent="0.25">
      <c r="A30" s="10">
        <v>30</v>
      </c>
      <c r="B30" s="10">
        <v>210906</v>
      </c>
      <c r="C30" s="10">
        <v>14</v>
      </c>
      <c r="D30" s="11" t="s">
        <v>373</v>
      </c>
      <c r="E30" s="12" t="s">
        <v>559</v>
      </c>
      <c r="F30" s="10">
        <v>26</v>
      </c>
      <c r="G30" s="10">
        <v>12</v>
      </c>
      <c r="H30" s="10">
        <v>2002</v>
      </c>
      <c r="I30" s="10" t="s">
        <v>31</v>
      </c>
      <c r="J30" s="10" t="s">
        <v>32</v>
      </c>
      <c r="K30" s="10" t="s">
        <v>863</v>
      </c>
      <c r="L30" s="10">
        <v>4.75</v>
      </c>
      <c r="M30" s="10">
        <v>9</v>
      </c>
      <c r="N30" s="13">
        <v>8</v>
      </c>
      <c r="O30" s="10" t="s">
        <v>39</v>
      </c>
      <c r="P30" s="5" t="s">
        <v>870</v>
      </c>
    </row>
    <row r="31" spans="1:16" s="5" customFormat="1" x14ac:dyDescent="0.25">
      <c r="A31" s="10">
        <v>31</v>
      </c>
      <c r="B31" s="10">
        <v>211053</v>
      </c>
      <c r="C31" s="10">
        <v>19</v>
      </c>
      <c r="D31" s="11" t="s">
        <v>1029</v>
      </c>
      <c r="E31" s="12" t="s">
        <v>725</v>
      </c>
      <c r="F31" s="10">
        <v>16</v>
      </c>
      <c r="G31" s="10">
        <v>12</v>
      </c>
      <c r="H31" s="10">
        <v>2002</v>
      </c>
      <c r="I31" s="10" t="s">
        <v>31</v>
      </c>
      <c r="J31" s="10" t="s">
        <v>32</v>
      </c>
      <c r="K31" s="10" t="s">
        <v>863</v>
      </c>
      <c r="L31" s="10">
        <v>7.5</v>
      </c>
      <c r="M31" s="10">
        <v>5.5</v>
      </c>
      <c r="N31" s="13">
        <v>6</v>
      </c>
      <c r="O31" s="10" t="s">
        <v>39</v>
      </c>
      <c r="P31" s="5" t="s">
        <v>870</v>
      </c>
    </row>
    <row r="32" spans="1:16" s="5" customFormat="1" x14ac:dyDescent="0.25">
      <c r="A32" s="10">
        <v>32</v>
      </c>
      <c r="B32" s="10">
        <v>210576</v>
      </c>
      <c r="C32" s="10">
        <v>2</v>
      </c>
      <c r="D32" s="11" t="s">
        <v>108</v>
      </c>
      <c r="E32" s="12" t="s">
        <v>104</v>
      </c>
      <c r="F32" s="10">
        <v>28</v>
      </c>
      <c r="G32" s="10">
        <v>12</v>
      </c>
      <c r="H32" s="10">
        <v>2002</v>
      </c>
      <c r="I32" s="10" t="s">
        <v>31</v>
      </c>
      <c r="J32" s="10" t="s">
        <v>32</v>
      </c>
      <c r="K32" s="10" t="s">
        <v>863</v>
      </c>
      <c r="L32" s="10">
        <v>4.25</v>
      </c>
      <c r="M32" s="10">
        <v>7</v>
      </c>
      <c r="N32" s="13">
        <v>6.5</v>
      </c>
      <c r="O32" s="10" t="s">
        <v>39</v>
      </c>
      <c r="P32" s="5" t="s">
        <v>875</v>
      </c>
    </row>
    <row r="33" spans="1:16" s="5" customFormat="1" x14ac:dyDescent="0.25">
      <c r="A33" s="10">
        <v>33</v>
      </c>
      <c r="B33" s="10">
        <v>210586</v>
      </c>
      <c r="C33" s="10">
        <v>2</v>
      </c>
      <c r="D33" s="11" t="s">
        <v>884</v>
      </c>
      <c r="E33" s="12" t="s">
        <v>120</v>
      </c>
      <c r="F33" s="10">
        <v>16</v>
      </c>
      <c r="G33" s="10">
        <v>12</v>
      </c>
      <c r="H33" s="10">
        <v>2002</v>
      </c>
      <c r="I33" s="10" t="s">
        <v>31</v>
      </c>
      <c r="J33" s="10" t="s">
        <v>32</v>
      </c>
      <c r="K33" s="10" t="s">
        <v>863</v>
      </c>
      <c r="L33" s="10">
        <v>3.75</v>
      </c>
      <c r="M33" s="10">
        <v>8</v>
      </c>
      <c r="N33" s="13">
        <v>7</v>
      </c>
      <c r="O33" s="10" t="s">
        <v>39</v>
      </c>
      <c r="P33" s="5" t="s">
        <v>875</v>
      </c>
    </row>
    <row r="34" spans="1:16" s="5" customFormat="1" x14ac:dyDescent="0.25">
      <c r="A34" s="10">
        <v>34</v>
      </c>
      <c r="B34" s="10">
        <v>210762</v>
      </c>
      <c r="C34" s="10">
        <v>9</v>
      </c>
      <c r="D34" s="11" t="s">
        <v>933</v>
      </c>
      <c r="E34" s="12" t="s">
        <v>375</v>
      </c>
      <c r="F34" s="10">
        <v>20</v>
      </c>
      <c r="G34" s="10">
        <v>6</v>
      </c>
      <c r="H34" s="10">
        <v>2002</v>
      </c>
      <c r="I34" s="10" t="s">
        <v>31</v>
      </c>
      <c r="J34" s="10" t="s">
        <v>32</v>
      </c>
      <c r="K34" s="10" t="s">
        <v>863</v>
      </c>
      <c r="L34" s="10">
        <v>4.5</v>
      </c>
      <c r="M34" s="10">
        <v>7</v>
      </c>
      <c r="N34" s="13">
        <v>6.5</v>
      </c>
      <c r="O34" s="10" t="s">
        <v>39</v>
      </c>
      <c r="P34" s="5" t="s">
        <v>875</v>
      </c>
    </row>
    <row r="35" spans="1:16" s="5" customFormat="1" x14ac:dyDescent="0.25">
      <c r="A35" s="10">
        <v>35</v>
      </c>
      <c r="B35" s="10">
        <v>210815</v>
      </c>
      <c r="C35" s="10">
        <v>11</v>
      </c>
      <c r="D35" s="11" t="s">
        <v>705</v>
      </c>
      <c r="E35" s="12" t="s">
        <v>452</v>
      </c>
      <c r="F35" s="10">
        <v>7</v>
      </c>
      <c r="G35" s="10">
        <v>1</v>
      </c>
      <c r="H35" s="10">
        <v>2002</v>
      </c>
      <c r="I35" s="10" t="s">
        <v>81</v>
      </c>
      <c r="J35" s="10" t="s">
        <v>32</v>
      </c>
      <c r="K35" s="10" t="s">
        <v>863</v>
      </c>
      <c r="L35" s="10">
        <v>3.5</v>
      </c>
      <c r="M35" s="10">
        <v>7</v>
      </c>
      <c r="N35" s="13">
        <v>6</v>
      </c>
      <c r="O35" s="10" t="s">
        <v>39</v>
      </c>
      <c r="P35" s="5" t="s">
        <v>875</v>
      </c>
    </row>
    <row r="36" spans="1:16" s="5" customFormat="1" x14ac:dyDescent="0.25">
      <c r="A36" s="10">
        <v>36</v>
      </c>
      <c r="B36" s="10">
        <v>210955</v>
      </c>
      <c r="C36" s="10">
        <v>16</v>
      </c>
      <c r="D36" s="11" t="s">
        <v>993</v>
      </c>
      <c r="E36" s="12" t="s">
        <v>616</v>
      </c>
      <c r="F36" s="10">
        <v>9</v>
      </c>
      <c r="G36" s="10">
        <v>11</v>
      </c>
      <c r="H36" s="10">
        <v>2002</v>
      </c>
      <c r="I36" s="10" t="s">
        <v>31</v>
      </c>
      <c r="J36" s="10" t="s">
        <v>32</v>
      </c>
      <c r="K36" s="10" t="s">
        <v>863</v>
      </c>
      <c r="L36" s="10">
        <v>4.25</v>
      </c>
      <c r="M36" s="10">
        <v>8</v>
      </c>
      <c r="N36" s="13">
        <v>7</v>
      </c>
      <c r="O36" s="10" t="s">
        <v>39</v>
      </c>
      <c r="P36" s="5" t="s">
        <v>875</v>
      </c>
    </row>
    <row r="37" spans="1:16" s="5" customFormat="1" x14ac:dyDescent="0.25">
      <c r="A37" s="10">
        <v>37</v>
      </c>
      <c r="B37" s="10">
        <v>210975</v>
      </c>
      <c r="C37" s="10">
        <v>16</v>
      </c>
      <c r="D37" s="11" t="s">
        <v>1000</v>
      </c>
      <c r="E37" s="12" t="s">
        <v>628</v>
      </c>
      <c r="F37" s="10">
        <v>12</v>
      </c>
      <c r="G37" s="10">
        <v>11</v>
      </c>
      <c r="H37" s="10">
        <v>2002</v>
      </c>
      <c r="I37" s="10" t="s">
        <v>31</v>
      </c>
      <c r="J37" s="10" t="s">
        <v>32</v>
      </c>
      <c r="K37" s="10" t="s">
        <v>863</v>
      </c>
      <c r="L37" s="10">
        <v>4.75</v>
      </c>
      <c r="M37" s="10">
        <v>6.5</v>
      </c>
      <c r="N37" s="13">
        <v>6</v>
      </c>
      <c r="O37" s="10" t="s">
        <v>39</v>
      </c>
      <c r="P37" s="5" t="s">
        <v>875</v>
      </c>
    </row>
    <row r="38" spans="1:16" s="5" customFormat="1" x14ac:dyDescent="0.25">
      <c r="A38" s="10">
        <v>38</v>
      </c>
      <c r="B38" s="10">
        <v>211068</v>
      </c>
      <c r="C38" s="10">
        <v>20</v>
      </c>
      <c r="D38" s="11" t="s">
        <v>416</v>
      </c>
      <c r="E38" s="12" t="s">
        <v>740</v>
      </c>
      <c r="F38" s="10">
        <v>23</v>
      </c>
      <c r="G38" s="10">
        <v>7</v>
      </c>
      <c r="H38" s="10">
        <v>2002</v>
      </c>
      <c r="I38" s="10" t="s">
        <v>31</v>
      </c>
      <c r="J38" s="10" t="s">
        <v>32</v>
      </c>
      <c r="K38" s="10" t="s">
        <v>863</v>
      </c>
      <c r="L38" s="10">
        <v>4.75</v>
      </c>
      <c r="M38" s="10">
        <v>9</v>
      </c>
      <c r="N38" s="13">
        <v>8</v>
      </c>
      <c r="O38" s="10" t="s">
        <v>39</v>
      </c>
      <c r="P38" s="5" t="s">
        <v>875</v>
      </c>
    </row>
    <row r="39" spans="1:16" s="5" customFormat="1" x14ac:dyDescent="0.25">
      <c r="A39" s="10">
        <v>39</v>
      </c>
      <c r="B39" s="10">
        <v>211101</v>
      </c>
      <c r="C39" s="10">
        <v>21</v>
      </c>
      <c r="D39" s="11" t="s">
        <v>63</v>
      </c>
      <c r="E39" s="12" t="s">
        <v>781</v>
      </c>
      <c r="F39" s="10">
        <v>27</v>
      </c>
      <c r="G39" s="10">
        <v>7</v>
      </c>
      <c r="H39" s="10">
        <v>2002</v>
      </c>
      <c r="I39" s="10" t="s">
        <v>31</v>
      </c>
      <c r="J39" s="10" t="s">
        <v>32</v>
      </c>
      <c r="K39" s="10" t="s">
        <v>863</v>
      </c>
      <c r="L39" s="10">
        <v>4.25</v>
      </c>
      <c r="M39" s="10">
        <v>10</v>
      </c>
      <c r="N39" s="13">
        <v>8.5</v>
      </c>
      <c r="O39" s="10" t="s">
        <v>39</v>
      </c>
      <c r="P39" s="5" t="s">
        <v>875</v>
      </c>
    </row>
    <row r="40" spans="1:16" s="5" customFormat="1" x14ac:dyDescent="0.25">
      <c r="A40" s="10">
        <v>40</v>
      </c>
      <c r="B40" s="10">
        <v>830170</v>
      </c>
      <c r="C40" s="10">
        <v>2</v>
      </c>
      <c r="D40" s="11" t="s">
        <v>1078</v>
      </c>
      <c r="E40" s="12" t="s">
        <v>96</v>
      </c>
      <c r="F40" s="10">
        <v>23</v>
      </c>
      <c r="G40" s="10">
        <v>4</v>
      </c>
      <c r="H40" s="10">
        <v>2002</v>
      </c>
      <c r="I40" s="10" t="s">
        <v>489</v>
      </c>
      <c r="J40" s="10" t="s">
        <v>1142</v>
      </c>
      <c r="K40" s="10" t="s">
        <v>1071</v>
      </c>
      <c r="L40" s="10">
        <v>6.25</v>
      </c>
      <c r="M40" s="10">
        <v>6.25</v>
      </c>
      <c r="N40" s="13">
        <v>6.5</v>
      </c>
      <c r="O40" s="10" t="s">
        <v>39</v>
      </c>
      <c r="P40" s="5" t="s">
        <v>1076</v>
      </c>
    </row>
    <row r="41" spans="1:16" s="5" customFormat="1" x14ac:dyDescent="0.25">
      <c r="A41" s="10">
        <v>41</v>
      </c>
      <c r="B41" s="10">
        <v>830175</v>
      </c>
      <c r="C41" s="10">
        <v>2</v>
      </c>
      <c r="D41" s="11" t="s">
        <v>1080</v>
      </c>
      <c r="E41" s="12" t="s">
        <v>104</v>
      </c>
      <c r="F41" s="10">
        <v>27</v>
      </c>
      <c r="G41" s="10">
        <v>12</v>
      </c>
      <c r="H41" s="10">
        <v>2002</v>
      </c>
      <c r="I41" s="10" t="s">
        <v>31</v>
      </c>
      <c r="J41" s="10" t="s">
        <v>1142</v>
      </c>
      <c r="K41" s="10" t="s">
        <v>1071</v>
      </c>
      <c r="L41" s="10">
        <v>6.25</v>
      </c>
      <c r="M41" s="10">
        <v>6.75</v>
      </c>
      <c r="N41" s="13">
        <v>6.5</v>
      </c>
      <c r="O41" s="10" t="s">
        <v>39</v>
      </c>
      <c r="P41" s="5" t="s">
        <v>1076</v>
      </c>
    </row>
    <row r="42" spans="1:16" s="5" customFormat="1" x14ac:dyDescent="0.25">
      <c r="A42" s="10">
        <v>42</v>
      </c>
      <c r="B42" s="10">
        <v>830246</v>
      </c>
      <c r="C42" s="10">
        <v>5</v>
      </c>
      <c r="D42" s="11" t="s">
        <v>1089</v>
      </c>
      <c r="E42" s="12" t="s">
        <v>195</v>
      </c>
      <c r="F42" s="10">
        <v>22</v>
      </c>
      <c r="G42" s="10">
        <v>4</v>
      </c>
      <c r="H42" s="10">
        <v>2002</v>
      </c>
      <c r="I42" s="10" t="s">
        <v>31</v>
      </c>
      <c r="J42" s="10" t="s">
        <v>1142</v>
      </c>
      <c r="K42" s="10" t="s">
        <v>1071</v>
      </c>
      <c r="L42" s="10">
        <v>4.5</v>
      </c>
      <c r="M42" s="10">
        <v>8</v>
      </c>
      <c r="N42" s="13">
        <v>7</v>
      </c>
      <c r="O42" s="10" t="s">
        <v>39</v>
      </c>
      <c r="P42" s="5" t="s">
        <v>1076</v>
      </c>
    </row>
    <row r="43" spans="1:16" s="5" customFormat="1" x14ac:dyDescent="0.25">
      <c r="A43" s="10">
        <v>43</v>
      </c>
      <c r="B43" s="10">
        <v>830294</v>
      </c>
      <c r="C43" s="10">
        <v>6</v>
      </c>
      <c r="D43" s="11" t="s">
        <v>1090</v>
      </c>
      <c r="E43" s="12" t="s">
        <v>271</v>
      </c>
      <c r="F43" s="10">
        <v>6</v>
      </c>
      <c r="G43" s="10">
        <v>9</v>
      </c>
      <c r="H43" s="10">
        <v>2001</v>
      </c>
      <c r="I43" s="10" t="s">
        <v>31</v>
      </c>
      <c r="J43" s="10" t="s">
        <v>1142</v>
      </c>
      <c r="K43" s="10" t="s">
        <v>1071</v>
      </c>
      <c r="L43" s="10">
        <v>8.5</v>
      </c>
      <c r="M43" s="10">
        <v>5.5</v>
      </c>
      <c r="N43" s="13">
        <v>6.5</v>
      </c>
      <c r="O43" s="10" t="s">
        <v>39</v>
      </c>
      <c r="P43" s="5" t="s">
        <v>1076</v>
      </c>
    </row>
    <row r="44" spans="1:16" s="5" customFormat="1" x14ac:dyDescent="0.25">
      <c r="A44" s="10">
        <v>44</v>
      </c>
      <c r="B44" s="10">
        <v>830389</v>
      </c>
      <c r="C44" s="10">
        <v>10</v>
      </c>
      <c r="D44" s="11" t="s">
        <v>823</v>
      </c>
      <c r="E44" s="12" t="s">
        <v>387</v>
      </c>
      <c r="F44" s="10">
        <v>8</v>
      </c>
      <c r="G44" s="10">
        <v>4</v>
      </c>
      <c r="H44" s="10">
        <v>2002</v>
      </c>
      <c r="I44" s="10" t="s">
        <v>31</v>
      </c>
      <c r="J44" s="10" t="s">
        <v>1142</v>
      </c>
      <c r="K44" s="10" t="s">
        <v>1071</v>
      </c>
      <c r="L44" s="10">
        <v>5</v>
      </c>
      <c r="M44" s="10">
        <v>6.25</v>
      </c>
      <c r="N44" s="13">
        <v>6</v>
      </c>
      <c r="O44" s="10" t="s">
        <v>39</v>
      </c>
      <c r="P44" s="5" t="s">
        <v>1076</v>
      </c>
    </row>
    <row r="45" spans="1:16" s="5" customFormat="1" x14ac:dyDescent="0.25">
      <c r="A45" s="10">
        <v>45</v>
      </c>
      <c r="B45" s="10">
        <v>830416</v>
      </c>
      <c r="C45" s="10">
        <v>11</v>
      </c>
      <c r="D45" s="11" t="s">
        <v>1106</v>
      </c>
      <c r="E45" s="12" t="s">
        <v>426</v>
      </c>
      <c r="F45" s="10">
        <v>5</v>
      </c>
      <c r="G45" s="10">
        <v>10</v>
      </c>
      <c r="H45" s="10">
        <v>2002</v>
      </c>
      <c r="I45" s="10" t="s">
        <v>31</v>
      </c>
      <c r="J45" s="10" t="s">
        <v>1142</v>
      </c>
      <c r="K45" s="10" t="s">
        <v>1071</v>
      </c>
      <c r="L45" s="10">
        <v>6</v>
      </c>
      <c r="M45" s="10">
        <v>4.5</v>
      </c>
      <c r="N45" s="13">
        <v>5</v>
      </c>
      <c r="O45" s="10" t="s">
        <v>39</v>
      </c>
      <c r="P45" s="5" t="s">
        <v>1076</v>
      </c>
    </row>
    <row r="46" spans="1:16" s="5" customFormat="1" x14ac:dyDescent="0.25">
      <c r="A46" s="10">
        <v>46</v>
      </c>
      <c r="B46" s="10">
        <v>830489</v>
      </c>
      <c r="C46" s="10">
        <v>13</v>
      </c>
      <c r="D46" s="11" t="s">
        <v>1111</v>
      </c>
      <c r="E46" s="12" t="s">
        <v>515</v>
      </c>
      <c r="F46" s="10">
        <v>25</v>
      </c>
      <c r="G46" s="10">
        <v>12</v>
      </c>
      <c r="H46" s="10">
        <v>2002</v>
      </c>
      <c r="I46" s="10" t="s">
        <v>829</v>
      </c>
      <c r="J46" s="10" t="s">
        <v>1142</v>
      </c>
      <c r="K46" s="10" t="s">
        <v>1071</v>
      </c>
      <c r="L46" s="10">
        <v>5.5</v>
      </c>
      <c r="M46" s="10">
        <v>5.25</v>
      </c>
      <c r="N46" s="13">
        <v>5.5</v>
      </c>
      <c r="O46" s="10" t="s">
        <v>39</v>
      </c>
      <c r="P46" s="5" t="s">
        <v>1076</v>
      </c>
    </row>
    <row r="47" spans="1:16" s="5" customFormat="1" x14ac:dyDescent="0.25">
      <c r="A47" s="10">
        <v>47</v>
      </c>
      <c r="B47" s="10">
        <v>830496</v>
      </c>
      <c r="C47" s="10">
        <v>14</v>
      </c>
      <c r="D47" s="11" t="s">
        <v>1112</v>
      </c>
      <c r="E47" s="12" t="s">
        <v>515</v>
      </c>
      <c r="F47" s="10">
        <v>19</v>
      </c>
      <c r="G47" s="10">
        <v>7</v>
      </c>
      <c r="H47" s="10">
        <v>2002</v>
      </c>
      <c r="I47" s="10" t="s">
        <v>31</v>
      </c>
      <c r="J47" s="10" t="s">
        <v>1142</v>
      </c>
      <c r="K47" s="10" t="s">
        <v>1071</v>
      </c>
      <c r="L47" s="10">
        <v>5.75</v>
      </c>
      <c r="M47" s="10">
        <v>6</v>
      </c>
      <c r="N47" s="13">
        <v>6</v>
      </c>
      <c r="O47" s="10" t="s">
        <v>39</v>
      </c>
      <c r="P47" s="5" t="s">
        <v>1076</v>
      </c>
    </row>
    <row r="48" spans="1:16" s="5" customFormat="1" x14ac:dyDescent="0.25">
      <c r="A48" s="10">
        <v>48</v>
      </c>
      <c r="B48" s="10">
        <v>830524</v>
      </c>
      <c r="C48" s="10">
        <v>15</v>
      </c>
      <c r="D48" s="11" t="s">
        <v>1115</v>
      </c>
      <c r="E48" s="12" t="s">
        <v>563</v>
      </c>
      <c r="F48" s="10">
        <v>18</v>
      </c>
      <c r="G48" s="10">
        <v>11</v>
      </c>
      <c r="H48" s="10">
        <v>2002</v>
      </c>
      <c r="I48" s="10" t="s">
        <v>31</v>
      </c>
      <c r="J48" s="10" t="s">
        <v>1142</v>
      </c>
      <c r="K48" s="10" t="s">
        <v>1071</v>
      </c>
      <c r="L48" s="10">
        <v>5</v>
      </c>
      <c r="M48" s="10">
        <v>6</v>
      </c>
      <c r="N48" s="13">
        <v>6</v>
      </c>
      <c r="O48" s="10" t="s">
        <v>39</v>
      </c>
      <c r="P48" s="5" t="s">
        <v>1076</v>
      </c>
    </row>
    <row r="49" spans="1:16" s="5" customFormat="1" x14ac:dyDescent="0.25">
      <c r="A49" s="10">
        <v>49</v>
      </c>
      <c r="B49" s="10">
        <v>830539</v>
      </c>
      <c r="C49" s="10">
        <v>15</v>
      </c>
      <c r="D49" s="11" t="s">
        <v>1116</v>
      </c>
      <c r="E49" s="12" t="s">
        <v>589</v>
      </c>
      <c r="F49" s="10">
        <v>25</v>
      </c>
      <c r="G49" s="10">
        <v>2</v>
      </c>
      <c r="H49" s="10">
        <v>2002</v>
      </c>
      <c r="I49" s="10" t="s">
        <v>31</v>
      </c>
      <c r="J49" s="10" t="s">
        <v>1142</v>
      </c>
      <c r="K49" s="10" t="s">
        <v>1071</v>
      </c>
      <c r="L49" s="10">
        <v>4.75</v>
      </c>
      <c r="M49" s="10">
        <v>7.75</v>
      </c>
      <c r="N49" s="13">
        <v>7</v>
      </c>
      <c r="O49" s="10" t="s">
        <v>39</v>
      </c>
      <c r="P49" s="5" t="s">
        <v>1076</v>
      </c>
    </row>
    <row r="50" spans="1:16" s="5" customFormat="1" x14ac:dyDescent="0.25">
      <c r="A50" s="10">
        <v>50</v>
      </c>
      <c r="B50" s="10">
        <v>830642</v>
      </c>
      <c r="C50" s="10">
        <v>19</v>
      </c>
      <c r="D50" s="11" t="s">
        <v>1124</v>
      </c>
      <c r="E50" s="12" t="s">
        <v>718</v>
      </c>
      <c r="F50" s="10">
        <v>19</v>
      </c>
      <c r="G50" s="10">
        <v>3</v>
      </c>
      <c r="H50" s="10">
        <v>2002</v>
      </c>
      <c r="I50" s="10" t="s">
        <v>93</v>
      </c>
      <c r="J50" s="10" t="s">
        <v>1142</v>
      </c>
      <c r="K50" s="10" t="s">
        <v>1071</v>
      </c>
      <c r="L50" s="10">
        <v>5.75</v>
      </c>
      <c r="M50" s="10">
        <v>5.75</v>
      </c>
      <c r="N50" s="13">
        <v>6</v>
      </c>
      <c r="O50" s="10" t="s">
        <v>39</v>
      </c>
      <c r="P50" s="5" t="s">
        <v>1076</v>
      </c>
    </row>
    <row r="51" spans="1:16" s="5" customFormat="1" x14ac:dyDescent="0.25">
      <c r="A51" s="10">
        <v>51</v>
      </c>
      <c r="B51" s="10">
        <v>830652</v>
      </c>
      <c r="C51" s="10">
        <v>19</v>
      </c>
      <c r="D51" s="11" t="s">
        <v>183</v>
      </c>
      <c r="E51" s="12" t="s">
        <v>729</v>
      </c>
      <c r="F51" s="10">
        <v>3</v>
      </c>
      <c r="G51" s="10">
        <v>2</v>
      </c>
      <c r="H51" s="10">
        <v>2002</v>
      </c>
      <c r="I51" s="10" t="s">
        <v>31</v>
      </c>
      <c r="J51" s="10" t="s">
        <v>1142</v>
      </c>
      <c r="K51" s="10" t="s">
        <v>1071</v>
      </c>
      <c r="L51" s="10">
        <v>6.25</v>
      </c>
      <c r="M51" s="10">
        <v>6</v>
      </c>
      <c r="N51" s="13">
        <v>6</v>
      </c>
      <c r="O51" s="10" t="s">
        <v>39</v>
      </c>
      <c r="P51" s="5" t="s">
        <v>1076</v>
      </c>
    </row>
    <row r="52" spans="1:16" s="5" customFormat="1" x14ac:dyDescent="0.25">
      <c r="A52" s="10">
        <v>52</v>
      </c>
      <c r="B52" s="10">
        <v>830709</v>
      </c>
      <c r="C52" s="10">
        <v>21</v>
      </c>
      <c r="D52" s="11" t="s">
        <v>1135</v>
      </c>
      <c r="E52" s="12" t="s">
        <v>792</v>
      </c>
      <c r="F52" s="10">
        <v>14</v>
      </c>
      <c r="G52" s="10">
        <v>3</v>
      </c>
      <c r="H52" s="10">
        <v>2002</v>
      </c>
      <c r="I52" s="10" t="s">
        <v>303</v>
      </c>
      <c r="J52" s="10" t="s">
        <v>1142</v>
      </c>
      <c r="K52" s="10" t="s">
        <v>1071</v>
      </c>
      <c r="L52" s="10">
        <v>4.25</v>
      </c>
      <c r="M52" s="10">
        <v>8</v>
      </c>
      <c r="N52" s="13">
        <v>7</v>
      </c>
      <c r="O52" s="10" t="s">
        <v>39</v>
      </c>
      <c r="P52" s="5" t="s">
        <v>1076</v>
      </c>
    </row>
    <row r="53" spans="1:16" s="5" customFormat="1" x14ac:dyDescent="0.25">
      <c r="A53" s="10">
        <v>53</v>
      </c>
      <c r="B53" s="10">
        <v>830161</v>
      </c>
      <c r="C53" s="10">
        <v>2</v>
      </c>
      <c r="D53" s="11" t="s">
        <v>1074</v>
      </c>
      <c r="E53" s="12" t="s">
        <v>45</v>
      </c>
      <c r="F53" s="10">
        <v>17</v>
      </c>
      <c r="G53" s="10">
        <v>4</v>
      </c>
      <c r="H53" s="10">
        <v>2002</v>
      </c>
      <c r="I53" s="10" t="s">
        <v>31</v>
      </c>
      <c r="J53" s="10" t="s">
        <v>1142</v>
      </c>
      <c r="K53" s="10" t="s">
        <v>1071</v>
      </c>
      <c r="L53" s="10">
        <v>4.5</v>
      </c>
      <c r="M53" s="10">
        <v>9.25</v>
      </c>
      <c r="N53" s="13">
        <v>8</v>
      </c>
      <c r="O53" s="10" t="s">
        <v>39</v>
      </c>
      <c r="P53" s="5" t="s">
        <v>1072</v>
      </c>
    </row>
    <row r="54" spans="1:16" s="5" customFormat="1" x14ac:dyDescent="0.25">
      <c r="A54" s="10">
        <v>54</v>
      </c>
      <c r="B54" s="10">
        <v>830655</v>
      </c>
      <c r="C54" s="10">
        <v>19</v>
      </c>
      <c r="D54" s="11" t="s">
        <v>493</v>
      </c>
      <c r="E54" s="12" t="s">
        <v>729</v>
      </c>
      <c r="F54" s="10">
        <v>25</v>
      </c>
      <c r="G54" s="10">
        <v>8</v>
      </c>
      <c r="H54" s="10">
        <v>2002</v>
      </c>
      <c r="I54" s="10" t="s">
        <v>31</v>
      </c>
      <c r="J54" s="10" t="s">
        <v>1142</v>
      </c>
      <c r="K54" s="10" t="s">
        <v>1071</v>
      </c>
      <c r="L54" s="10">
        <v>4.25</v>
      </c>
      <c r="M54" s="10">
        <v>5.75</v>
      </c>
      <c r="N54" s="13">
        <v>5.5</v>
      </c>
      <c r="O54" s="10" t="s">
        <v>39</v>
      </c>
      <c r="P54" s="5" t="s">
        <v>1072</v>
      </c>
    </row>
    <row r="55" spans="1:16" s="5" customFormat="1" x14ac:dyDescent="0.25">
      <c r="A55" s="10">
        <v>55</v>
      </c>
      <c r="B55" s="10">
        <v>830741</v>
      </c>
      <c r="C55" s="10">
        <v>22</v>
      </c>
      <c r="D55" s="11" t="s">
        <v>1138</v>
      </c>
      <c r="E55" s="12" t="s">
        <v>812</v>
      </c>
      <c r="F55" s="10">
        <v>30</v>
      </c>
      <c r="G55" s="10">
        <v>10</v>
      </c>
      <c r="H55" s="10">
        <v>2002</v>
      </c>
      <c r="I55" s="10" t="s">
        <v>62</v>
      </c>
      <c r="J55" s="10" t="s">
        <v>1142</v>
      </c>
      <c r="K55" s="10" t="s">
        <v>1071</v>
      </c>
      <c r="L55" s="10">
        <v>5</v>
      </c>
      <c r="M55" s="10">
        <v>6.75</v>
      </c>
      <c r="N55" s="13">
        <v>6.5</v>
      </c>
      <c r="O55" s="10" t="s">
        <v>39</v>
      </c>
      <c r="P55" s="5" t="s">
        <v>1072</v>
      </c>
    </row>
    <row r="56" spans="1:16" s="5" customFormat="1" x14ac:dyDescent="0.25">
      <c r="A56" s="10">
        <v>56</v>
      </c>
      <c r="B56" s="10">
        <v>210635</v>
      </c>
      <c r="C56" s="10">
        <v>4</v>
      </c>
      <c r="D56" s="11" t="s">
        <v>795</v>
      </c>
      <c r="E56" s="12" t="s">
        <v>200</v>
      </c>
      <c r="F56" s="10">
        <v>5</v>
      </c>
      <c r="G56" s="10">
        <v>7</v>
      </c>
      <c r="H56" s="10">
        <v>2002</v>
      </c>
      <c r="I56" s="10" t="s">
        <v>31</v>
      </c>
      <c r="J56" s="10" t="s">
        <v>32</v>
      </c>
      <c r="K56" s="10" t="s">
        <v>863</v>
      </c>
      <c r="L56" s="10">
        <v>6.25</v>
      </c>
      <c r="M56" s="10">
        <v>6</v>
      </c>
      <c r="N56" s="13">
        <v>6</v>
      </c>
      <c r="O56" s="10" t="s">
        <v>39</v>
      </c>
      <c r="P56" s="5" t="s">
        <v>872</v>
      </c>
    </row>
    <row r="57" spans="1:16" s="5" customFormat="1" x14ac:dyDescent="0.25">
      <c r="A57" s="10">
        <v>57</v>
      </c>
      <c r="B57" s="10">
        <v>211048</v>
      </c>
      <c r="C57" s="10">
        <v>19</v>
      </c>
      <c r="D57" s="11" t="s">
        <v>249</v>
      </c>
      <c r="E57" s="12" t="s">
        <v>717</v>
      </c>
      <c r="F57" s="10">
        <v>23</v>
      </c>
      <c r="G57" s="10">
        <v>8</v>
      </c>
      <c r="H57" s="10">
        <v>2002</v>
      </c>
      <c r="I57" s="10" t="s">
        <v>62</v>
      </c>
      <c r="J57" s="10" t="s">
        <v>32</v>
      </c>
      <c r="K57" s="10" t="s">
        <v>863</v>
      </c>
      <c r="L57" s="10">
        <v>5.5</v>
      </c>
      <c r="M57" s="10">
        <v>6.5</v>
      </c>
      <c r="N57" s="13">
        <v>6.5</v>
      </c>
      <c r="O57" s="10" t="s">
        <v>39</v>
      </c>
      <c r="P57" s="5" t="s">
        <v>869</v>
      </c>
    </row>
    <row r="58" spans="1:16" s="5" customFormat="1" x14ac:dyDescent="0.25">
      <c r="A58" s="10">
        <v>58</v>
      </c>
      <c r="B58" s="10">
        <v>300458</v>
      </c>
      <c r="C58" s="10">
        <v>1</v>
      </c>
      <c r="D58" s="11" t="s">
        <v>38</v>
      </c>
      <c r="E58" s="12" t="s">
        <v>25</v>
      </c>
      <c r="F58" s="10">
        <v>17</v>
      </c>
      <c r="G58" s="10">
        <v>5</v>
      </c>
      <c r="H58" s="10">
        <v>2002</v>
      </c>
      <c r="I58" s="10" t="s">
        <v>31</v>
      </c>
      <c r="J58" s="10" t="s">
        <v>27</v>
      </c>
      <c r="K58" s="10" t="s">
        <v>28</v>
      </c>
      <c r="L58" s="10">
        <v>5</v>
      </c>
      <c r="M58" s="10">
        <v>7</v>
      </c>
      <c r="N58" s="13">
        <v>6.5</v>
      </c>
      <c r="O58" s="10" t="s">
        <v>39</v>
      </c>
      <c r="P58" s="5" t="s">
        <v>857</v>
      </c>
    </row>
    <row r="59" spans="1:16" s="5" customFormat="1" x14ac:dyDescent="0.25">
      <c r="A59" s="10">
        <v>59</v>
      </c>
      <c r="B59" s="10">
        <v>300551</v>
      </c>
      <c r="C59" s="10">
        <v>4</v>
      </c>
      <c r="D59" s="11" t="s">
        <v>169</v>
      </c>
      <c r="E59" s="12" t="s">
        <v>165</v>
      </c>
      <c r="F59" s="10">
        <v>25</v>
      </c>
      <c r="G59" s="10">
        <v>4</v>
      </c>
      <c r="H59" s="10">
        <v>2002</v>
      </c>
      <c r="I59" s="10" t="s">
        <v>26</v>
      </c>
      <c r="J59" s="10" t="s">
        <v>27</v>
      </c>
      <c r="K59" s="10" t="s">
        <v>28</v>
      </c>
      <c r="L59" s="10">
        <v>5.75</v>
      </c>
      <c r="M59" s="10">
        <v>7</v>
      </c>
      <c r="N59" s="13">
        <v>6.5</v>
      </c>
      <c r="O59" s="10" t="s">
        <v>39</v>
      </c>
      <c r="P59" s="5" t="s">
        <v>857</v>
      </c>
    </row>
    <row r="60" spans="1:16" s="5" customFormat="1" x14ac:dyDescent="0.25">
      <c r="A60" s="10">
        <v>60</v>
      </c>
      <c r="B60" s="10">
        <v>300629</v>
      </c>
      <c r="C60" s="10">
        <v>7</v>
      </c>
      <c r="D60" s="11" t="s">
        <v>263</v>
      </c>
      <c r="E60" s="12" t="s">
        <v>260</v>
      </c>
      <c r="F60" s="10">
        <v>29</v>
      </c>
      <c r="G60" s="10">
        <v>1</v>
      </c>
      <c r="H60" s="10">
        <v>2002</v>
      </c>
      <c r="I60" s="10" t="s">
        <v>31</v>
      </c>
      <c r="J60" s="10" t="s">
        <v>27</v>
      </c>
      <c r="K60" s="10" t="s">
        <v>28</v>
      </c>
      <c r="L60" s="10">
        <v>4.75</v>
      </c>
      <c r="M60" s="10">
        <v>6.5</v>
      </c>
      <c r="N60" s="13">
        <v>6</v>
      </c>
      <c r="O60" s="10" t="s">
        <v>39</v>
      </c>
      <c r="P60" s="5" t="s">
        <v>857</v>
      </c>
    </row>
    <row r="61" spans="1:16" s="5" customFormat="1" x14ac:dyDescent="0.25">
      <c r="A61" s="10">
        <v>61</v>
      </c>
      <c r="B61" s="10">
        <v>300942</v>
      </c>
      <c r="C61" s="10">
        <v>18</v>
      </c>
      <c r="D61" s="11" t="s">
        <v>613</v>
      </c>
      <c r="E61" s="12" t="s">
        <v>614</v>
      </c>
      <c r="F61" s="10">
        <v>15</v>
      </c>
      <c r="G61" s="10">
        <v>9</v>
      </c>
      <c r="H61" s="10">
        <v>2002</v>
      </c>
      <c r="I61" s="10" t="s">
        <v>31</v>
      </c>
      <c r="J61" s="10" t="s">
        <v>27</v>
      </c>
      <c r="K61" s="10" t="s">
        <v>28</v>
      </c>
      <c r="L61" s="10">
        <v>4.5</v>
      </c>
      <c r="M61" s="10">
        <v>9.5</v>
      </c>
      <c r="N61" s="13">
        <v>8.5</v>
      </c>
      <c r="O61" s="10" t="s">
        <v>39</v>
      </c>
      <c r="P61" s="5" t="s">
        <v>857</v>
      </c>
    </row>
    <row r="62" spans="1:16" s="5" customFormat="1" x14ac:dyDescent="0.25">
      <c r="A62" s="10">
        <v>62</v>
      </c>
      <c r="B62" s="10">
        <v>300944</v>
      </c>
      <c r="C62" s="10">
        <v>18</v>
      </c>
      <c r="D62" s="11" t="s">
        <v>86</v>
      </c>
      <c r="E62" s="12" t="s">
        <v>616</v>
      </c>
      <c r="F62" s="10">
        <v>8</v>
      </c>
      <c r="G62" s="10">
        <v>1</v>
      </c>
      <c r="H62" s="10">
        <v>2002</v>
      </c>
      <c r="I62" s="10" t="s">
        <v>31</v>
      </c>
      <c r="J62" s="10" t="s">
        <v>27</v>
      </c>
      <c r="K62" s="10" t="s">
        <v>28</v>
      </c>
      <c r="L62" s="10">
        <v>4.25</v>
      </c>
      <c r="M62" s="10">
        <v>9.5</v>
      </c>
      <c r="N62" s="13">
        <v>8</v>
      </c>
      <c r="O62" s="10" t="s">
        <v>39</v>
      </c>
      <c r="P62" s="5" t="s">
        <v>857</v>
      </c>
    </row>
    <row r="63" spans="1:16" s="5" customFormat="1" x14ac:dyDescent="0.25">
      <c r="A63" s="10">
        <v>63</v>
      </c>
      <c r="B63" s="10">
        <v>300734</v>
      </c>
      <c r="C63" s="10">
        <v>11</v>
      </c>
      <c r="D63" s="11" t="s">
        <v>390</v>
      </c>
      <c r="E63" s="12" t="s">
        <v>387</v>
      </c>
      <c r="F63" s="10">
        <v>24</v>
      </c>
      <c r="G63" s="10">
        <v>10</v>
      </c>
      <c r="H63" s="10">
        <v>2002</v>
      </c>
      <c r="I63" s="10" t="s">
        <v>31</v>
      </c>
      <c r="J63" s="10" t="s">
        <v>27</v>
      </c>
      <c r="K63" s="10" t="s">
        <v>28</v>
      </c>
      <c r="L63" s="10">
        <v>5.5</v>
      </c>
      <c r="M63" s="10">
        <v>7</v>
      </c>
      <c r="N63" s="13">
        <v>6.5</v>
      </c>
      <c r="O63" s="10" t="s">
        <v>39</v>
      </c>
      <c r="P63" s="5" t="s">
        <v>856</v>
      </c>
    </row>
    <row r="64" spans="1:16" s="5" customFormat="1" x14ac:dyDescent="0.25">
      <c r="A64" s="10">
        <v>64</v>
      </c>
      <c r="B64" s="10">
        <v>300785</v>
      </c>
      <c r="C64" s="10">
        <v>12</v>
      </c>
      <c r="D64" s="11" t="s">
        <v>454</v>
      </c>
      <c r="E64" s="12" t="s">
        <v>452</v>
      </c>
      <c r="F64" s="10">
        <v>11</v>
      </c>
      <c r="G64" s="10">
        <v>9</v>
      </c>
      <c r="H64" s="10">
        <v>2002</v>
      </c>
      <c r="I64" s="10" t="s">
        <v>31</v>
      </c>
      <c r="J64" s="10" t="s">
        <v>27</v>
      </c>
      <c r="K64" s="10" t="s">
        <v>28</v>
      </c>
      <c r="L64" s="10">
        <v>4</v>
      </c>
      <c r="M64" s="10">
        <v>9</v>
      </c>
      <c r="N64" s="13">
        <v>8</v>
      </c>
      <c r="O64" s="10" t="s">
        <v>39</v>
      </c>
      <c r="P64" s="5" t="s">
        <v>856</v>
      </c>
    </row>
    <row r="65" spans="1:16" s="5" customFormat="1" x14ac:dyDescent="0.25">
      <c r="A65" s="10">
        <v>65</v>
      </c>
      <c r="B65" s="10">
        <v>300994</v>
      </c>
      <c r="C65" s="10">
        <v>20</v>
      </c>
      <c r="D65" s="11" t="s">
        <v>666</v>
      </c>
      <c r="E65" s="12" t="s">
        <v>667</v>
      </c>
      <c r="F65" s="10">
        <v>14</v>
      </c>
      <c r="G65" s="10">
        <v>6</v>
      </c>
      <c r="H65" s="10">
        <v>2002</v>
      </c>
      <c r="I65" s="10" t="s">
        <v>31</v>
      </c>
      <c r="J65" s="10" t="s">
        <v>27</v>
      </c>
      <c r="K65" s="10" t="s">
        <v>28</v>
      </c>
      <c r="L65" s="10">
        <v>4.75</v>
      </c>
      <c r="M65" s="10">
        <v>10</v>
      </c>
      <c r="N65" s="13">
        <v>8.5</v>
      </c>
      <c r="O65" s="10" t="s">
        <v>39</v>
      </c>
      <c r="P65" s="5" t="s">
        <v>856</v>
      </c>
    </row>
    <row r="66" spans="1:16" s="5" customFormat="1" x14ac:dyDescent="0.25">
      <c r="A66" s="10">
        <v>66</v>
      </c>
      <c r="B66" s="10">
        <v>300812</v>
      </c>
      <c r="C66" s="10">
        <v>13</v>
      </c>
      <c r="D66" s="11" t="s">
        <v>481</v>
      </c>
      <c r="E66" s="12" t="s">
        <v>478</v>
      </c>
      <c r="F66" s="10">
        <v>13</v>
      </c>
      <c r="G66" s="10">
        <v>3</v>
      </c>
      <c r="H66" s="10">
        <v>2002</v>
      </c>
      <c r="I66" s="10" t="s">
        <v>31</v>
      </c>
      <c r="J66" s="10" t="s">
        <v>27</v>
      </c>
      <c r="K66" s="10" t="s">
        <v>28</v>
      </c>
      <c r="L66" s="10">
        <v>5.75</v>
      </c>
      <c r="M66" s="10">
        <v>7</v>
      </c>
      <c r="N66" s="13">
        <v>6.5</v>
      </c>
      <c r="O66" s="10" t="s">
        <v>39</v>
      </c>
      <c r="P66" s="5" t="s">
        <v>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</vt:lpstr>
      <vt:lpstr>THPTHIEPBINH</vt:lpstr>
      <vt:lpstr>vang</vt:lpstr>
      <vt:lpstr>gioi</vt:lpstr>
      <vt:lpstr>kha</vt:lpstr>
      <vt:lpstr>tb</vt:lpstr>
      <vt:lpstr>THPTHIEPBINH!Print_Area</vt:lpstr>
      <vt:lpstr>DS!Print_Titles</vt:lpstr>
      <vt:lpstr>THPTHIEPBINH!Print_Titles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Admin</cp:lastModifiedBy>
  <cp:lastPrinted>2019-06-18T00:52:28Z</cp:lastPrinted>
  <dcterms:created xsi:type="dcterms:W3CDTF">2017-04-30T14:08:38Z</dcterms:created>
  <dcterms:modified xsi:type="dcterms:W3CDTF">2019-06-18T00:52:32Z</dcterms:modified>
</cp:coreProperties>
</file>